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_2025\Мониторинг объективности\Обработка данных\Передать по ЗКС в ОО\Итоговый по ОО_2024 (готово) 28-01-25 10-49-34\"/>
    </mc:Choice>
  </mc:AlternateContent>
  <bookViews>
    <workbookView xWindow="0" yWindow="0" windowWidth="51600" windowHeight="17445"/>
  </bookViews>
  <sheets>
    <sheet name="20115" sheetId="1" r:id="rId1"/>
  </sheets>
  <externalReferences>
    <externalReference r:id="rId2"/>
  </externalReferenc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" i="1" l="1"/>
  <c r="AF2" i="1"/>
  <c r="AE2" i="1"/>
  <c r="AD2" i="1"/>
  <c r="AC2" i="1"/>
  <c r="AB2" i="1"/>
  <c r="AA2" i="1"/>
  <c r="Z2" i="1"/>
  <c r="Y2" i="1"/>
  <c r="X2" i="1"/>
  <c r="W2" i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</calcChain>
</file>

<file path=xl/sharedStrings.xml><?xml version="1.0" encoding="utf-8"?>
<sst xmlns="http://schemas.openxmlformats.org/spreadsheetml/2006/main" count="44" uniqueCount="44">
  <si>
    <t>Логин ФИС ОКО</t>
  </si>
  <si>
    <t>Код ФИС ОКО</t>
  </si>
  <si>
    <t>Код РБДО</t>
  </si>
  <si>
    <t>Код МСУ</t>
  </si>
  <si>
    <t>МО</t>
  </si>
  <si>
    <t>Краткое название ОО</t>
  </si>
  <si>
    <t>2020_N</t>
  </si>
  <si>
    <t>2020_M1</t>
  </si>
  <si>
    <t>2020_M2</t>
  </si>
  <si>
    <t>2020_Маркеров</t>
  </si>
  <si>
    <t xml:space="preserve">2020_К </t>
  </si>
  <si>
    <t>2020_Уровень</t>
  </si>
  <si>
    <t>2021_N</t>
  </si>
  <si>
    <t>2021_M1</t>
  </si>
  <si>
    <t>2021_M2</t>
  </si>
  <si>
    <t>2021_M3</t>
  </si>
  <si>
    <t>2021_Маркеров</t>
  </si>
  <si>
    <t xml:space="preserve">2021_К </t>
  </si>
  <si>
    <t>2021_Уровень</t>
  </si>
  <si>
    <t>2022_N</t>
  </si>
  <si>
    <t>2022_M1</t>
  </si>
  <si>
    <t>2022_M2</t>
  </si>
  <si>
    <t>2022_M3</t>
  </si>
  <si>
    <t>2022_Маркеров</t>
  </si>
  <si>
    <t xml:space="preserve">2022_К </t>
  </si>
  <si>
    <t>2022_Уровень</t>
  </si>
  <si>
    <t>2023_N</t>
  </si>
  <si>
    <t>2023_M1</t>
  </si>
  <si>
    <t>2023_M2</t>
  </si>
  <si>
    <t>2023_M3</t>
  </si>
  <si>
    <t>2023_Маркеров</t>
  </si>
  <si>
    <t xml:space="preserve">2023_К </t>
  </si>
  <si>
    <t>2023_Уровень</t>
  </si>
  <si>
    <t>2024_N</t>
  </si>
  <si>
    <t>2024_M1</t>
  </si>
  <si>
    <t>2024_M2</t>
  </si>
  <si>
    <t>2024_M3</t>
  </si>
  <si>
    <t>2024_Маркеров</t>
  </si>
  <si>
    <t xml:space="preserve">2024_К </t>
  </si>
  <si>
    <t>2024_Уровень</t>
  </si>
  <si>
    <t>edu663026</t>
  </si>
  <si>
    <t>Артемовский ГО</t>
  </si>
  <si>
    <t>МБОУ «СОШ №19»</t>
  </si>
  <si>
    <t>Средний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</si>
</sst>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2024/&#1052;&#1086;&#1085;&#1080;&#1090;&#1086;&#1088;&#1080;&#1085;&#1075;%20&#1086;&#1073;&#1098;&#1077;&#1082;&#1090;&#1080;&#1074;&#1085;&#1086;&#1089;&#1090;&#1080;/&#1074;%20&#1050;&#1054;&#1054;/&#1048;&#1090;&#1086;&#1075;&#1086;&#1074;&#1099;&#1081;%20&#1087;&#1088;&#1086;&#1090;&#1086;&#1082;&#1086;&#1083;%20&#1087;&#1086;%20&#1054;&#105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исание данных"/>
      <sheetName val="Итоговый протокол по ОО"/>
    </sheetNames>
    <sheetDataSet>
      <sheetData sheetId="0"/>
      <sheetData sheetId="1">
        <row r="3">
          <cell r="D3">
            <v>660101</v>
          </cell>
          <cell r="E3">
            <v>27</v>
          </cell>
          <cell r="F3">
            <v>2</v>
          </cell>
          <cell r="G3">
            <v>1</v>
          </cell>
          <cell r="H3">
            <v>3</v>
          </cell>
          <cell r="I3">
            <v>0.88888888888888884</v>
          </cell>
          <cell r="J3" t="str">
            <v>Высокий</v>
          </cell>
          <cell r="K3">
            <v>25</v>
          </cell>
          <cell r="L3">
            <v>0</v>
          </cell>
          <cell r="M3">
            <v>1</v>
          </cell>
          <cell r="N3">
            <v>0</v>
          </cell>
          <cell r="O3">
            <v>1</v>
          </cell>
          <cell r="P3">
            <v>0.96</v>
          </cell>
          <cell r="Q3" t="str">
            <v>Высокий</v>
          </cell>
          <cell r="R3">
            <v>22</v>
          </cell>
          <cell r="S3">
            <v>1</v>
          </cell>
          <cell r="T3">
            <v>1</v>
          </cell>
          <cell r="U3">
            <v>0</v>
          </cell>
          <cell r="V3">
            <v>2</v>
          </cell>
          <cell r="W3">
            <v>0.90909090909090906</v>
          </cell>
          <cell r="X3" t="str">
            <v>Высокий</v>
          </cell>
          <cell r="Y3">
            <v>22</v>
          </cell>
          <cell r="Z3">
            <v>1</v>
          </cell>
          <cell r="AA3">
            <v>0</v>
          </cell>
          <cell r="AB3">
            <v>0</v>
          </cell>
          <cell r="AC3">
            <v>1</v>
          </cell>
          <cell r="AD3">
            <v>0.95454545454545459</v>
          </cell>
          <cell r="AE3" t="str">
            <v>Высокий</v>
          </cell>
        </row>
        <row r="4">
          <cell r="D4">
            <v>660102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 t="str">
            <v>-</v>
          </cell>
          <cell r="J4" t="str">
            <v>-</v>
          </cell>
          <cell r="K4">
            <v>23</v>
          </cell>
          <cell r="L4">
            <v>0</v>
          </cell>
          <cell r="M4">
            <v>2</v>
          </cell>
          <cell r="N4">
            <v>0</v>
          </cell>
          <cell r="O4">
            <v>2</v>
          </cell>
          <cell r="P4">
            <v>0.91304347826086962</v>
          </cell>
          <cell r="Q4" t="str">
            <v>Высокий</v>
          </cell>
          <cell r="R4">
            <v>20</v>
          </cell>
          <cell r="S4">
            <v>0</v>
          </cell>
          <cell r="T4">
            <v>2</v>
          </cell>
          <cell r="U4">
            <v>0</v>
          </cell>
          <cell r="V4">
            <v>2</v>
          </cell>
          <cell r="W4">
            <v>0.9</v>
          </cell>
          <cell r="X4" t="str">
            <v>Высокий</v>
          </cell>
          <cell r="Y4">
            <v>20</v>
          </cell>
          <cell r="Z4">
            <v>0</v>
          </cell>
          <cell r="AA4">
            <v>1</v>
          </cell>
          <cell r="AB4">
            <v>0</v>
          </cell>
          <cell r="AC4">
            <v>1</v>
          </cell>
          <cell r="AD4">
            <v>0.95</v>
          </cell>
          <cell r="AE4" t="str">
            <v>Высокий</v>
          </cell>
        </row>
        <row r="5">
          <cell r="D5">
            <v>663001</v>
          </cell>
          <cell r="E5">
            <v>32</v>
          </cell>
          <cell r="F5">
            <v>3</v>
          </cell>
          <cell r="G5">
            <v>1</v>
          </cell>
          <cell r="H5">
            <v>4</v>
          </cell>
          <cell r="I5">
            <v>0.875</v>
          </cell>
          <cell r="J5" t="str">
            <v>Высокий</v>
          </cell>
          <cell r="K5">
            <v>32</v>
          </cell>
          <cell r="L5">
            <v>1</v>
          </cell>
          <cell r="M5">
            <v>0</v>
          </cell>
          <cell r="N5">
            <v>0</v>
          </cell>
          <cell r="O5">
            <v>1</v>
          </cell>
          <cell r="P5">
            <v>0.96875</v>
          </cell>
          <cell r="Q5" t="str">
            <v>Высокий</v>
          </cell>
          <cell r="R5">
            <v>32</v>
          </cell>
          <cell r="S5">
            <v>3</v>
          </cell>
          <cell r="T5">
            <v>0</v>
          </cell>
          <cell r="U5">
            <v>0</v>
          </cell>
          <cell r="V5">
            <v>3</v>
          </cell>
          <cell r="W5">
            <v>0.90625</v>
          </cell>
          <cell r="X5" t="str">
            <v>Высокий</v>
          </cell>
          <cell r="Y5">
            <v>33</v>
          </cell>
          <cell r="Z5">
            <v>0</v>
          </cell>
          <cell r="AA5">
            <v>1</v>
          </cell>
          <cell r="AB5">
            <v>1</v>
          </cell>
          <cell r="AC5">
            <v>2</v>
          </cell>
          <cell r="AD5">
            <v>0.93939393939393945</v>
          </cell>
          <cell r="AE5" t="str">
            <v>Высокий</v>
          </cell>
        </row>
        <row r="6">
          <cell r="D6">
            <v>660104</v>
          </cell>
          <cell r="E6">
            <v>37</v>
          </cell>
          <cell r="F6">
            <v>2</v>
          </cell>
          <cell r="G6">
            <v>0</v>
          </cell>
          <cell r="H6">
            <v>2</v>
          </cell>
          <cell r="I6">
            <v>0.94594594594594594</v>
          </cell>
          <cell r="J6" t="str">
            <v>Высокий</v>
          </cell>
          <cell r="K6">
            <v>35</v>
          </cell>
          <cell r="L6">
            <v>1</v>
          </cell>
          <cell r="M6">
            <v>0</v>
          </cell>
          <cell r="N6">
            <v>0</v>
          </cell>
          <cell r="O6">
            <v>1</v>
          </cell>
          <cell r="P6">
            <v>0.97142857142857142</v>
          </cell>
          <cell r="Q6" t="str">
            <v>Высокий</v>
          </cell>
          <cell r="R6">
            <v>34</v>
          </cell>
          <cell r="S6">
            <v>1</v>
          </cell>
          <cell r="T6">
            <v>0</v>
          </cell>
          <cell r="U6">
            <v>0</v>
          </cell>
          <cell r="V6">
            <v>1</v>
          </cell>
          <cell r="W6">
            <v>0.97058823529411764</v>
          </cell>
          <cell r="X6" t="str">
            <v>Высокий</v>
          </cell>
          <cell r="Y6">
            <v>32</v>
          </cell>
          <cell r="Z6">
            <v>2</v>
          </cell>
          <cell r="AA6">
            <v>1</v>
          </cell>
          <cell r="AB6">
            <v>0</v>
          </cell>
          <cell r="AC6">
            <v>3</v>
          </cell>
          <cell r="AD6">
            <v>0.90625</v>
          </cell>
          <cell r="AE6" t="str">
            <v>Высокий</v>
          </cell>
        </row>
        <row r="7">
          <cell r="D7">
            <v>660105</v>
          </cell>
          <cell r="E7">
            <v>34</v>
          </cell>
          <cell r="F7">
            <v>0</v>
          </cell>
          <cell r="G7">
            <v>5</v>
          </cell>
          <cell r="H7">
            <v>5</v>
          </cell>
          <cell r="I7">
            <v>0.8529411764705882</v>
          </cell>
          <cell r="J7" t="str">
            <v>Высокий</v>
          </cell>
          <cell r="K7">
            <v>23</v>
          </cell>
          <cell r="L7">
            <v>0</v>
          </cell>
          <cell r="M7">
            <v>1</v>
          </cell>
          <cell r="N7">
            <v>0</v>
          </cell>
          <cell r="O7">
            <v>1</v>
          </cell>
          <cell r="P7">
            <v>0.95652173913043481</v>
          </cell>
          <cell r="Q7" t="str">
            <v>Высокий</v>
          </cell>
          <cell r="R7">
            <v>15</v>
          </cell>
          <cell r="S7">
            <v>0</v>
          </cell>
          <cell r="T7">
            <v>2</v>
          </cell>
          <cell r="U7">
            <v>0</v>
          </cell>
          <cell r="V7">
            <v>2</v>
          </cell>
          <cell r="W7">
            <v>0.8666666666666667</v>
          </cell>
          <cell r="X7" t="str">
            <v>Высокий</v>
          </cell>
          <cell r="Y7">
            <v>20</v>
          </cell>
          <cell r="Z7">
            <v>1</v>
          </cell>
          <cell r="AA7">
            <v>1</v>
          </cell>
          <cell r="AB7">
            <v>0</v>
          </cell>
          <cell r="AC7">
            <v>2</v>
          </cell>
          <cell r="AD7">
            <v>0.9</v>
          </cell>
          <cell r="AE7" t="str">
            <v>Высокий</v>
          </cell>
        </row>
        <row r="8">
          <cell r="D8">
            <v>663002</v>
          </cell>
          <cell r="E8">
            <v>25</v>
          </cell>
          <cell r="F8">
            <v>2</v>
          </cell>
          <cell r="G8">
            <v>2</v>
          </cell>
          <cell r="H8">
            <v>4</v>
          </cell>
          <cell r="I8">
            <v>0.84</v>
          </cell>
          <cell r="J8" t="str">
            <v>Высокий</v>
          </cell>
          <cell r="K8">
            <v>23</v>
          </cell>
          <cell r="L8">
            <v>6</v>
          </cell>
          <cell r="M8">
            <v>0</v>
          </cell>
          <cell r="N8">
            <v>0</v>
          </cell>
          <cell r="O8">
            <v>6</v>
          </cell>
          <cell r="P8">
            <v>0.73913043478260865</v>
          </cell>
          <cell r="Q8" t="str">
            <v>Средний</v>
          </cell>
          <cell r="R8">
            <v>20</v>
          </cell>
          <cell r="S8">
            <v>1</v>
          </cell>
          <cell r="T8">
            <v>1</v>
          </cell>
          <cell r="U8">
            <v>0</v>
          </cell>
          <cell r="V8">
            <v>2</v>
          </cell>
          <cell r="W8">
            <v>0.9</v>
          </cell>
          <cell r="X8" t="str">
            <v>Высокий</v>
          </cell>
          <cell r="Y8">
            <v>22</v>
          </cell>
          <cell r="Z8">
            <v>8</v>
          </cell>
          <cell r="AA8">
            <v>2</v>
          </cell>
          <cell r="AB8">
            <v>0</v>
          </cell>
          <cell r="AC8">
            <v>10</v>
          </cell>
          <cell r="AD8">
            <v>0.54545454545454541</v>
          </cell>
          <cell r="AE8" t="str">
            <v>Средний</v>
          </cell>
        </row>
        <row r="9">
          <cell r="D9">
            <v>660107</v>
          </cell>
          <cell r="E9">
            <v>23</v>
          </cell>
          <cell r="F9">
            <v>0</v>
          </cell>
          <cell r="G9">
            <v>2</v>
          </cell>
          <cell r="H9">
            <v>2</v>
          </cell>
          <cell r="I9">
            <v>0.91304347826086962</v>
          </cell>
          <cell r="J9" t="str">
            <v>Высокий</v>
          </cell>
          <cell r="K9">
            <v>25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 t="str">
            <v>Высокий</v>
          </cell>
          <cell r="R9">
            <v>22</v>
          </cell>
          <cell r="S9">
            <v>0</v>
          </cell>
          <cell r="T9">
            <v>3</v>
          </cell>
          <cell r="U9">
            <v>0</v>
          </cell>
          <cell r="V9">
            <v>3</v>
          </cell>
          <cell r="W9">
            <v>0.86363636363636365</v>
          </cell>
          <cell r="X9" t="str">
            <v>Высокий</v>
          </cell>
          <cell r="Y9">
            <v>22</v>
          </cell>
          <cell r="Z9">
            <v>0</v>
          </cell>
          <cell r="AA9">
            <v>1</v>
          </cell>
          <cell r="AB9">
            <v>0</v>
          </cell>
          <cell r="AC9">
            <v>1</v>
          </cell>
          <cell r="AD9">
            <v>0.95454545454545459</v>
          </cell>
          <cell r="AE9" t="str">
            <v>Высокий</v>
          </cell>
        </row>
        <row r="10">
          <cell r="D10">
            <v>663003</v>
          </cell>
          <cell r="E10">
            <v>28</v>
          </cell>
          <cell r="F10">
            <v>0</v>
          </cell>
          <cell r="G10">
            <v>0</v>
          </cell>
          <cell r="H10">
            <v>0</v>
          </cell>
          <cell r="I10">
            <v>1</v>
          </cell>
          <cell r="J10" t="str">
            <v>Высокий</v>
          </cell>
          <cell r="K10">
            <v>24</v>
          </cell>
          <cell r="L10">
            <v>0</v>
          </cell>
          <cell r="M10">
            <v>4</v>
          </cell>
          <cell r="N10">
            <v>0</v>
          </cell>
          <cell r="O10">
            <v>4</v>
          </cell>
          <cell r="P10">
            <v>0.83333333333333337</v>
          </cell>
          <cell r="Q10" t="str">
            <v>Высокий</v>
          </cell>
          <cell r="R10">
            <v>21</v>
          </cell>
          <cell r="S10">
            <v>1</v>
          </cell>
          <cell r="T10">
            <v>0</v>
          </cell>
          <cell r="U10">
            <v>0</v>
          </cell>
          <cell r="V10">
            <v>1</v>
          </cell>
          <cell r="W10">
            <v>0.95238095238095233</v>
          </cell>
          <cell r="X10" t="str">
            <v>Высокий</v>
          </cell>
          <cell r="Y10">
            <v>20</v>
          </cell>
          <cell r="Z10">
            <v>0</v>
          </cell>
          <cell r="AA10">
            <v>3</v>
          </cell>
          <cell r="AB10">
            <v>0</v>
          </cell>
          <cell r="AC10">
            <v>3</v>
          </cell>
          <cell r="AD10">
            <v>0.85</v>
          </cell>
          <cell r="AE10" t="str">
            <v>Высокий</v>
          </cell>
        </row>
        <row r="11">
          <cell r="D11">
            <v>660109</v>
          </cell>
          <cell r="E11">
            <v>25</v>
          </cell>
          <cell r="F11">
            <v>5</v>
          </cell>
          <cell r="G11">
            <v>0</v>
          </cell>
          <cell r="H11">
            <v>5</v>
          </cell>
          <cell r="I11">
            <v>0.8</v>
          </cell>
          <cell r="J11" t="str">
            <v>Высокий</v>
          </cell>
          <cell r="K11">
            <v>24</v>
          </cell>
          <cell r="L11">
            <v>1</v>
          </cell>
          <cell r="M11">
            <v>0</v>
          </cell>
          <cell r="N11">
            <v>0</v>
          </cell>
          <cell r="O11">
            <v>1</v>
          </cell>
          <cell r="P11">
            <v>0.95833333333333337</v>
          </cell>
          <cell r="Q11" t="str">
            <v>Высокий</v>
          </cell>
          <cell r="R11">
            <v>21</v>
          </cell>
          <cell r="S11">
            <v>1</v>
          </cell>
          <cell r="T11">
            <v>1</v>
          </cell>
          <cell r="U11">
            <v>0</v>
          </cell>
          <cell r="V11">
            <v>2</v>
          </cell>
          <cell r="W11">
            <v>0.90476190476190477</v>
          </cell>
          <cell r="X11" t="str">
            <v>Высокий</v>
          </cell>
          <cell r="Y11">
            <v>21</v>
          </cell>
          <cell r="Z11">
            <v>1</v>
          </cell>
          <cell r="AA11">
            <v>1</v>
          </cell>
          <cell r="AB11">
            <v>0</v>
          </cell>
          <cell r="AC11">
            <v>2</v>
          </cell>
          <cell r="AD11">
            <v>0.90476190476190477</v>
          </cell>
          <cell r="AE11" t="str">
            <v>Высокий</v>
          </cell>
        </row>
        <row r="12">
          <cell r="D12">
            <v>660111</v>
          </cell>
          <cell r="E12">
            <v>25</v>
          </cell>
          <cell r="F12">
            <v>0</v>
          </cell>
          <cell r="G12">
            <v>2</v>
          </cell>
          <cell r="H12">
            <v>2</v>
          </cell>
          <cell r="I12">
            <v>0.92</v>
          </cell>
          <cell r="J12" t="str">
            <v>Высокий</v>
          </cell>
          <cell r="K12">
            <v>28</v>
          </cell>
          <cell r="L12">
            <v>2</v>
          </cell>
          <cell r="M12">
            <v>3</v>
          </cell>
          <cell r="N12">
            <v>0</v>
          </cell>
          <cell r="O12">
            <v>5</v>
          </cell>
          <cell r="P12">
            <v>0.8214285714285714</v>
          </cell>
          <cell r="Q12" t="str">
            <v>Высокий</v>
          </cell>
          <cell r="R12">
            <v>22</v>
          </cell>
          <cell r="S12">
            <v>2</v>
          </cell>
          <cell r="T12">
            <v>1</v>
          </cell>
          <cell r="U12">
            <v>0</v>
          </cell>
          <cell r="V12">
            <v>3</v>
          </cell>
          <cell r="W12">
            <v>0.86363636363636365</v>
          </cell>
          <cell r="X12" t="str">
            <v>Высокий</v>
          </cell>
          <cell r="Y12">
            <v>22</v>
          </cell>
          <cell r="Z12">
            <v>0</v>
          </cell>
          <cell r="AA12">
            <v>1</v>
          </cell>
          <cell r="AB12">
            <v>0</v>
          </cell>
          <cell r="AC12">
            <v>1</v>
          </cell>
          <cell r="AD12">
            <v>0.95454545454545459</v>
          </cell>
          <cell r="AE12" t="str">
            <v>Высокий</v>
          </cell>
        </row>
        <row r="13">
          <cell r="D13">
            <v>660112</v>
          </cell>
          <cell r="E13">
            <v>24</v>
          </cell>
          <cell r="F13">
            <v>0</v>
          </cell>
          <cell r="G13">
            <v>4</v>
          </cell>
          <cell r="H13">
            <v>4</v>
          </cell>
          <cell r="I13">
            <v>0.83333333333333337</v>
          </cell>
          <cell r="J13" t="str">
            <v>Высокий</v>
          </cell>
          <cell r="K13">
            <v>23</v>
          </cell>
          <cell r="L13">
            <v>0</v>
          </cell>
          <cell r="M13">
            <v>3</v>
          </cell>
          <cell r="N13">
            <v>0</v>
          </cell>
          <cell r="O13">
            <v>3</v>
          </cell>
          <cell r="P13">
            <v>0.86956521739130432</v>
          </cell>
          <cell r="Q13" t="str">
            <v>Высокий</v>
          </cell>
          <cell r="R13">
            <v>20</v>
          </cell>
          <cell r="S13">
            <v>0</v>
          </cell>
          <cell r="T13">
            <v>3</v>
          </cell>
          <cell r="U13">
            <v>0</v>
          </cell>
          <cell r="V13">
            <v>3</v>
          </cell>
          <cell r="W13">
            <v>0.85</v>
          </cell>
          <cell r="X13" t="str">
            <v>Высокий</v>
          </cell>
          <cell r="Y13">
            <v>20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1</v>
          </cell>
          <cell r="AE13" t="str">
            <v>Высокий</v>
          </cell>
        </row>
        <row r="14">
          <cell r="D14">
            <v>663005</v>
          </cell>
          <cell r="E14">
            <v>27</v>
          </cell>
          <cell r="F14">
            <v>0</v>
          </cell>
          <cell r="G14">
            <v>2</v>
          </cell>
          <cell r="H14">
            <v>2</v>
          </cell>
          <cell r="I14">
            <v>0.92592592592592593</v>
          </cell>
          <cell r="J14" t="str">
            <v>Высокий</v>
          </cell>
          <cell r="K14">
            <v>25</v>
          </cell>
          <cell r="L14">
            <v>0</v>
          </cell>
          <cell r="M14">
            <v>2</v>
          </cell>
          <cell r="N14">
            <v>0</v>
          </cell>
          <cell r="O14">
            <v>2</v>
          </cell>
          <cell r="P14">
            <v>0.92</v>
          </cell>
          <cell r="Q14" t="str">
            <v>Высокий</v>
          </cell>
          <cell r="R14">
            <v>22</v>
          </cell>
          <cell r="S14">
            <v>1</v>
          </cell>
          <cell r="T14">
            <v>1</v>
          </cell>
          <cell r="U14">
            <v>0</v>
          </cell>
          <cell r="V14">
            <v>2</v>
          </cell>
          <cell r="W14">
            <v>0.90909090909090906</v>
          </cell>
          <cell r="X14" t="str">
            <v>Высокий</v>
          </cell>
          <cell r="Y14">
            <v>23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1</v>
          </cell>
          <cell r="AE14" t="str">
            <v>Высокий</v>
          </cell>
        </row>
        <row r="15">
          <cell r="D15">
            <v>663006</v>
          </cell>
          <cell r="E15">
            <v>23</v>
          </cell>
          <cell r="F15">
            <v>0</v>
          </cell>
          <cell r="G15">
            <v>3</v>
          </cell>
          <cell r="H15">
            <v>3</v>
          </cell>
          <cell r="I15">
            <v>0.86956521739130432</v>
          </cell>
          <cell r="J15" t="str">
            <v>Высокий</v>
          </cell>
          <cell r="K15">
            <v>26</v>
          </cell>
          <cell r="L15">
            <v>0</v>
          </cell>
          <cell r="M15">
            <v>4</v>
          </cell>
          <cell r="N15">
            <v>0</v>
          </cell>
          <cell r="O15">
            <v>4</v>
          </cell>
          <cell r="P15">
            <v>0.84615384615384615</v>
          </cell>
          <cell r="Q15" t="str">
            <v>Высокий</v>
          </cell>
          <cell r="R15">
            <v>20</v>
          </cell>
          <cell r="S15">
            <v>1</v>
          </cell>
          <cell r="T15">
            <v>3</v>
          </cell>
          <cell r="U15">
            <v>0</v>
          </cell>
          <cell r="V15">
            <v>4</v>
          </cell>
          <cell r="W15">
            <v>0.8</v>
          </cell>
          <cell r="X15" t="str">
            <v>Высокий</v>
          </cell>
          <cell r="Y15">
            <v>20</v>
          </cell>
          <cell r="Z15">
            <v>0</v>
          </cell>
          <cell r="AA15">
            <v>2</v>
          </cell>
          <cell r="AB15">
            <v>1</v>
          </cell>
          <cell r="AC15">
            <v>3</v>
          </cell>
          <cell r="AD15">
            <v>0.85</v>
          </cell>
          <cell r="AE15" t="str">
            <v>Высокий</v>
          </cell>
        </row>
        <row r="16">
          <cell r="D16">
            <v>663011</v>
          </cell>
          <cell r="E16">
            <v>26</v>
          </cell>
          <cell r="F16">
            <v>1</v>
          </cell>
          <cell r="G16">
            <v>3</v>
          </cell>
          <cell r="H16">
            <v>4</v>
          </cell>
          <cell r="I16">
            <v>0.84615384615384615</v>
          </cell>
          <cell r="J16" t="str">
            <v>Высокий</v>
          </cell>
          <cell r="K16">
            <v>24</v>
          </cell>
          <cell r="L16">
            <v>1</v>
          </cell>
          <cell r="M16">
            <v>1</v>
          </cell>
          <cell r="N16">
            <v>0</v>
          </cell>
          <cell r="O16">
            <v>2</v>
          </cell>
          <cell r="P16">
            <v>0.91666666666666663</v>
          </cell>
          <cell r="Q16" t="str">
            <v>Высокий</v>
          </cell>
          <cell r="R16">
            <v>22</v>
          </cell>
          <cell r="S16">
            <v>0</v>
          </cell>
          <cell r="T16">
            <v>1</v>
          </cell>
          <cell r="U16">
            <v>0</v>
          </cell>
          <cell r="V16">
            <v>1</v>
          </cell>
          <cell r="W16">
            <v>0.95454545454545459</v>
          </cell>
          <cell r="X16" t="str">
            <v>Высокий</v>
          </cell>
          <cell r="Y16">
            <v>24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1</v>
          </cell>
          <cell r="AE16" t="str">
            <v>Высокий</v>
          </cell>
        </row>
        <row r="17">
          <cell r="D17">
            <v>663012</v>
          </cell>
          <cell r="E17">
            <v>28</v>
          </cell>
          <cell r="F17">
            <v>0</v>
          </cell>
          <cell r="G17">
            <v>0</v>
          </cell>
          <cell r="H17">
            <v>0</v>
          </cell>
          <cell r="I17">
            <v>1</v>
          </cell>
          <cell r="J17" t="str">
            <v>Высокий</v>
          </cell>
          <cell r="K17">
            <v>23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1</v>
          </cell>
          <cell r="Q17" t="str">
            <v>Высокий</v>
          </cell>
          <cell r="R17">
            <v>19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1</v>
          </cell>
          <cell r="X17" t="str">
            <v>Высокий</v>
          </cell>
          <cell r="Y17">
            <v>20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1</v>
          </cell>
          <cell r="AE17" t="str">
            <v>Высокий</v>
          </cell>
        </row>
        <row r="18">
          <cell r="D18">
            <v>663013</v>
          </cell>
          <cell r="E18">
            <v>21</v>
          </cell>
          <cell r="F18">
            <v>0</v>
          </cell>
          <cell r="G18">
            <v>3</v>
          </cell>
          <cell r="H18">
            <v>3</v>
          </cell>
          <cell r="I18">
            <v>0.85714285714285721</v>
          </cell>
          <cell r="J18" t="str">
            <v>Высокий</v>
          </cell>
          <cell r="K18">
            <v>23</v>
          </cell>
          <cell r="L18">
            <v>0</v>
          </cell>
          <cell r="M18">
            <v>2</v>
          </cell>
          <cell r="N18">
            <v>0</v>
          </cell>
          <cell r="O18">
            <v>2</v>
          </cell>
          <cell r="P18">
            <v>0.91304347826086962</v>
          </cell>
          <cell r="Q18" t="str">
            <v>Высокий</v>
          </cell>
          <cell r="R18">
            <v>20</v>
          </cell>
          <cell r="S18">
            <v>0</v>
          </cell>
          <cell r="T18">
            <v>1</v>
          </cell>
          <cell r="U18">
            <v>0</v>
          </cell>
          <cell r="V18">
            <v>1</v>
          </cell>
          <cell r="W18">
            <v>0.95</v>
          </cell>
          <cell r="X18" t="str">
            <v>Высокий</v>
          </cell>
          <cell r="Y18">
            <v>20</v>
          </cell>
          <cell r="Z18">
            <v>1</v>
          </cell>
          <cell r="AA18">
            <v>3</v>
          </cell>
          <cell r="AB18">
            <v>0</v>
          </cell>
          <cell r="AC18">
            <v>4</v>
          </cell>
          <cell r="AD18">
            <v>0.8</v>
          </cell>
          <cell r="AE18" t="str">
            <v>Высокий</v>
          </cell>
        </row>
        <row r="19">
          <cell r="D19">
            <v>663014</v>
          </cell>
          <cell r="E19">
            <v>25</v>
          </cell>
          <cell r="F19">
            <v>0</v>
          </cell>
          <cell r="G19">
            <v>6</v>
          </cell>
          <cell r="H19">
            <v>6</v>
          </cell>
          <cell r="I19">
            <v>0.76</v>
          </cell>
          <cell r="J19" t="str">
            <v>Высокий</v>
          </cell>
          <cell r="K19">
            <v>23</v>
          </cell>
          <cell r="L19">
            <v>0</v>
          </cell>
          <cell r="M19">
            <v>5</v>
          </cell>
          <cell r="N19">
            <v>0</v>
          </cell>
          <cell r="O19">
            <v>5</v>
          </cell>
          <cell r="P19">
            <v>0.78260869565217395</v>
          </cell>
          <cell r="Q19" t="str">
            <v>Высокий</v>
          </cell>
          <cell r="R19">
            <v>20</v>
          </cell>
          <cell r="S19">
            <v>0</v>
          </cell>
          <cell r="T19">
            <v>8</v>
          </cell>
          <cell r="U19">
            <v>0</v>
          </cell>
          <cell r="V19">
            <v>8</v>
          </cell>
          <cell r="W19">
            <v>0.6</v>
          </cell>
          <cell r="X19" t="str">
            <v>Средний</v>
          </cell>
          <cell r="Y19">
            <v>20</v>
          </cell>
          <cell r="Z19">
            <v>0</v>
          </cell>
          <cell r="AA19">
            <v>4</v>
          </cell>
          <cell r="AB19">
            <v>0</v>
          </cell>
          <cell r="AC19">
            <v>4</v>
          </cell>
          <cell r="AD19">
            <v>0.8</v>
          </cell>
          <cell r="AE19" t="str">
            <v>Высокий</v>
          </cell>
        </row>
        <row r="20">
          <cell r="D20">
            <v>663021</v>
          </cell>
          <cell r="E20">
            <v>35</v>
          </cell>
          <cell r="F20">
            <v>3</v>
          </cell>
          <cell r="G20">
            <v>1</v>
          </cell>
          <cell r="H20">
            <v>4</v>
          </cell>
          <cell r="I20">
            <v>0.88571428571428568</v>
          </cell>
          <cell r="J20" t="str">
            <v>Высокий</v>
          </cell>
          <cell r="K20">
            <v>32</v>
          </cell>
          <cell r="L20">
            <v>4</v>
          </cell>
          <cell r="M20">
            <v>1</v>
          </cell>
          <cell r="N20">
            <v>0</v>
          </cell>
          <cell r="O20">
            <v>5</v>
          </cell>
          <cell r="P20">
            <v>0.84375</v>
          </cell>
          <cell r="Q20" t="str">
            <v>Высокий</v>
          </cell>
          <cell r="R20">
            <v>32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1</v>
          </cell>
          <cell r="X20" t="str">
            <v>Высокий</v>
          </cell>
          <cell r="Y20">
            <v>30</v>
          </cell>
          <cell r="Z20">
            <v>2</v>
          </cell>
          <cell r="AA20">
            <v>1</v>
          </cell>
          <cell r="AB20">
            <v>0</v>
          </cell>
          <cell r="AC20">
            <v>3</v>
          </cell>
          <cell r="AD20">
            <v>0.9</v>
          </cell>
          <cell r="AE20" t="str">
            <v>Высокий</v>
          </cell>
        </row>
        <row r="21">
          <cell r="D21">
            <v>663022</v>
          </cell>
          <cell r="E21">
            <v>29</v>
          </cell>
          <cell r="F21">
            <v>6</v>
          </cell>
          <cell r="G21">
            <v>0</v>
          </cell>
          <cell r="H21">
            <v>6</v>
          </cell>
          <cell r="I21">
            <v>0.7931034482758621</v>
          </cell>
          <cell r="J21" t="str">
            <v>Высокий</v>
          </cell>
          <cell r="K21">
            <v>31</v>
          </cell>
          <cell r="L21">
            <v>5</v>
          </cell>
          <cell r="M21">
            <v>0</v>
          </cell>
          <cell r="N21">
            <v>0</v>
          </cell>
          <cell r="O21">
            <v>5</v>
          </cell>
          <cell r="P21">
            <v>0.83870967741935487</v>
          </cell>
          <cell r="Q21" t="str">
            <v>Высокий</v>
          </cell>
          <cell r="R21">
            <v>30</v>
          </cell>
          <cell r="S21">
            <v>1</v>
          </cell>
          <cell r="T21">
            <v>0</v>
          </cell>
          <cell r="U21">
            <v>0</v>
          </cell>
          <cell r="V21">
            <v>1</v>
          </cell>
          <cell r="W21">
            <v>0.96666666666666667</v>
          </cell>
          <cell r="X21" t="str">
            <v>Высокий</v>
          </cell>
          <cell r="Y21">
            <v>32</v>
          </cell>
          <cell r="Z21">
            <v>1</v>
          </cell>
          <cell r="AA21">
            <v>1</v>
          </cell>
          <cell r="AB21">
            <v>0</v>
          </cell>
          <cell r="AC21">
            <v>2</v>
          </cell>
          <cell r="AD21">
            <v>0.9375</v>
          </cell>
          <cell r="AE21" t="str">
            <v>Высокий</v>
          </cell>
        </row>
        <row r="22">
          <cell r="D22">
            <v>663023</v>
          </cell>
          <cell r="E22">
            <v>35</v>
          </cell>
          <cell r="F22">
            <v>10</v>
          </cell>
          <cell r="G22">
            <v>1</v>
          </cell>
          <cell r="H22">
            <v>11</v>
          </cell>
          <cell r="I22">
            <v>0.68571428571428572</v>
          </cell>
          <cell r="J22" t="str">
            <v>Средний</v>
          </cell>
          <cell r="K22">
            <v>30</v>
          </cell>
          <cell r="L22">
            <v>8</v>
          </cell>
          <cell r="M22">
            <v>1</v>
          </cell>
          <cell r="N22">
            <v>0</v>
          </cell>
          <cell r="O22">
            <v>9</v>
          </cell>
          <cell r="P22">
            <v>0.7</v>
          </cell>
          <cell r="Q22" t="str">
            <v>Средний</v>
          </cell>
          <cell r="R22">
            <v>30</v>
          </cell>
          <cell r="S22">
            <v>9</v>
          </cell>
          <cell r="T22">
            <v>0</v>
          </cell>
          <cell r="U22">
            <v>0</v>
          </cell>
          <cell r="V22">
            <v>9</v>
          </cell>
          <cell r="W22">
            <v>0.7</v>
          </cell>
          <cell r="X22" t="str">
            <v>Средний</v>
          </cell>
          <cell r="Y22">
            <v>32</v>
          </cell>
          <cell r="Z22">
            <v>3</v>
          </cell>
          <cell r="AA22">
            <v>1</v>
          </cell>
          <cell r="AB22">
            <v>0</v>
          </cell>
          <cell r="AC22">
            <v>4</v>
          </cell>
          <cell r="AD22">
            <v>0.875</v>
          </cell>
          <cell r="AE22" t="str">
            <v>Высокий</v>
          </cell>
        </row>
        <row r="23">
          <cell r="D23">
            <v>660119</v>
          </cell>
          <cell r="E23">
            <v>32</v>
          </cell>
          <cell r="F23">
            <v>3</v>
          </cell>
          <cell r="G23">
            <v>0</v>
          </cell>
          <cell r="H23">
            <v>3</v>
          </cell>
          <cell r="I23">
            <v>0.90625</v>
          </cell>
          <cell r="J23" t="str">
            <v>Высокий</v>
          </cell>
          <cell r="K23">
            <v>25</v>
          </cell>
          <cell r="L23">
            <v>0</v>
          </cell>
          <cell r="M23">
            <v>1</v>
          </cell>
          <cell r="N23">
            <v>0</v>
          </cell>
          <cell r="O23">
            <v>1</v>
          </cell>
          <cell r="P23">
            <v>0.96</v>
          </cell>
          <cell r="Q23" t="str">
            <v>Высокий</v>
          </cell>
          <cell r="R23">
            <v>20</v>
          </cell>
          <cell r="S23">
            <v>1</v>
          </cell>
          <cell r="T23">
            <v>0</v>
          </cell>
          <cell r="U23">
            <v>0</v>
          </cell>
          <cell r="V23">
            <v>1</v>
          </cell>
          <cell r="W23">
            <v>0.95</v>
          </cell>
          <cell r="X23" t="str">
            <v>Высокий</v>
          </cell>
          <cell r="Y23">
            <v>22</v>
          </cell>
          <cell r="Z23">
            <v>2</v>
          </cell>
          <cell r="AA23">
            <v>0</v>
          </cell>
          <cell r="AB23">
            <v>0</v>
          </cell>
          <cell r="AC23">
            <v>2</v>
          </cell>
          <cell r="AD23">
            <v>0.90909090909090906</v>
          </cell>
          <cell r="AE23" t="str">
            <v>Высокий</v>
          </cell>
        </row>
        <row r="24">
          <cell r="D24">
            <v>663024</v>
          </cell>
          <cell r="E24">
            <v>34</v>
          </cell>
          <cell r="F24">
            <v>18</v>
          </cell>
          <cell r="G24">
            <v>0</v>
          </cell>
          <cell r="H24">
            <v>18</v>
          </cell>
          <cell r="I24">
            <v>0.47058823529411764</v>
          </cell>
          <cell r="J24" t="str">
            <v>Средний</v>
          </cell>
          <cell r="K24">
            <v>24</v>
          </cell>
          <cell r="L24">
            <v>11</v>
          </cell>
          <cell r="M24">
            <v>0</v>
          </cell>
          <cell r="N24">
            <v>0</v>
          </cell>
          <cell r="O24">
            <v>11</v>
          </cell>
          <cell r="P24">
            <v>0.54166666666666674</v>
          </cell>
          <cell r="Q24" t="str">
            <v>Средний</v>
          </cell>
          <cell r="R24">
            <v>25</v>
          </cell>
          <cell r="S24">
            <v>8</v>
          </cell>
          <cell r="T24">
            <v>0</v>
          </cell>
          <cell r="U24">
            <v>1</v>
          </cell>
          <cell r="V24">
            <v>9</v>
          </cell>
          <cell r="W24">
            <v>0.64</v>
          </cell>
          <cell r="X24" t="str">
            <v>Средний</v>
          </cell>
          <cell r="Y24">
            <v>20</v>
          </cell>
          <cell r="Z24">
            <v>2</v>
          </cell>
          <cell r="AA24">
            <v>0</v>
          </cell>
          <cell r="AB24">
            <v>0</v>
          </cell>
          <cell r="AC24">
            <v>2</v>
          </cell>
          <cell r="AD24">
            <v>0.9</v>
          </cell>
          <cell r="AE24" t="str">
            <v>Высокий</v>
          </cell>
        </row>
        <row r="25">
          <cell r="D25">
            <v>660121</v>
          </cell>
          <cell r="E25">
            <v>34</v>
          </cell>
          <cell r="F25">
            <v>0</v>
          </cell>
          <cell r="G25">
            <v>6</v>
          </cell>
          <cell r="H25">
            <v>6</v>
          </cell>
          <cell r="I25">
            <v>0.82352941176470584</v>
          </cell>
          <cell r="J25" t="str">
            <v>Высокий</v>
          </cell>
          <cell r="K25">
            <v>28</v>
          </cell>
          <cell r="L25">
            <v>0</v>
          </cell>
          <cell r="M25">
            <v>3</v>
          </cell>
          <cell r="N25">
            <v>0</v>
          </cell>
          <cell r="O25">
            <v>3</v>
          </cell>
          <cell r="P25">
            <v>0.8928571428571429</v>
          </cell>
          <cell r="Q25" t="str">
            <v>Высокий</v>
          </cell>
          <cell r="R25">
            <v>23</v>
          </cell>
          <cell r="S25">
            <v>0</v>
          </cell>
          <cell r="T25">
            <v>1</v>
          </cell>
          <cell r="U25">
            <v>0</v>
          </cell>
          <cell r="V25">
            <v>1</v>
          </cell>
          <cell r="W25">
            <v>0.95652173913043481</v>
          </cell>
          <cell r="X25" t="str">
            <v>Высокий</v>
          </cell>
          <cell r="Y25">
            <v>20</v>
          </cell>
          <cell r="Z25">
            <v>1</v>
          </cell>
          <cell r="AA25">
            <v>1</v>
          </cell>
          <cell r="AB25">
            <v>0</v>
          </cell>
          <cell r="AC25">
            <v>2</v>
          </cell>
          <cell r="AD25">
            <v>0.9</v>
          </cell>
          <cell r="AE25" t="str">
            <v>Высокий</v>
          </cell>
        </row>
        <row r="26">
          <cell r="D26">
            <v>660122</v>
          </cell>
          <cell r="E26">
            <v>37</v>
          </cell>
          <cell r="F26">
            <v>5</v>
          </cell>
          <cell r="G26">
            <v>0</v>
          </cell>
          <cell r="H26">
            <v>5</v>
          </cell>
          <cell r="I26">
            <v>0.86486486486486491</v>
          </cell>
          <cell r="J26" t="str">
            <v>Высокий</v>
          </cell>
          <cell r="K26">
            <v>32</v>
          </cell>
          <cell r="L26">
            <v>1</v>
          </cell>
          <cell r="M26">
            <v>0</v>
          </cell>
          <cell r="N26">
            <v>0</v>
          </cell>
          <cell r="O26">
            <v>1</v>
          </cell>
          <cell r="P26">
            <v>0.96875</v>
          </cell>
          <cell r="Q26" t="str">
            <v>Высокий</v>
          </cell>
          <cell r="R26">
            <v>36</v>
          </cell>
          <cell r="S26">
            <v>5</v>
          </cell>
          <cell r="T26">
            <v>0</v>
          </cell>
          <cell r="U26">
            <v>0</v>
          </cell>
          <cell r="V26">
            <v>5</v>
          </cell>
          <cell r="W26">
            <v>0.86111111111111116</v>
          </cell>
          <cell r="X26" t="str">
            <v>Высокий</v>
          </cell>
          <cell r="Y26">
            <v>36</v>
          </cell>
          <cell r="Z26">
            <v>2</v>
          </cell>
          <cell r="AA26">
            <v>1</v>
          </cell>
          <cell r="AB26">
            <v>0</v>
          </cell>
          <cell r="AC26">
            <v>3</v>
          </cell>
          <cell r="AD26">
            <v>0.91666666666666663</v>
          </cell>
          <cell r="AE26" t="str">
            <v>Высокий</v>
          </cell>
        </row>
        <row r="27">
          <cell r="D27">
            <v>660123</v>
          </cell>
          <cell r="E27">
            <v>35</v>
          </cell>
          <cell r="F27">
            <v>11</v>
          </cell>
          <cell r="G27">
            <v>0</v>
          </cell>
          <cell r="H27">
            <v>11</v>
          </cell>
          <cell r="I27">
            <v>0.68571428571428572</v>
          </cell>
          <cell r="J27" t="str">
            <v>Средний</v>
          </cell>
          <cell r="K27">
            <v>32</v>
          </cell>
          <cell r="L27">
            <v>5</v>
          </cell>
          <cell r="M27">
            <v>0</v>
          </cell>
          <cell r="N27">
            <v>0</v>
          </cell>
          <cell r="O27">
            <v>5</v>
          </cell>
          <cell r="P27">
            <v>0.84375</v>
          </cell>
          <cell r="Q27" t="str">
            <v>Высокий</v>
          </cell>
          <cell r="R27">
            <v>35</v>
          </cell>
          <cell r="S27">
            <v>1</v>
          </cell>
          <cell r="T27">
            <v>0</v>
          </cell>
          <cell r="U27">
            <v>0</v>
          </cell>
          <cell r="V27">
            <v>1</v>
          </cell>
          <cell r="W27">
            <v>0.97142857142857142</v>
          </cell>
          <cell r="X27" t="str">
            <v>Высокий</v>
          </cell>
          <cell r="Y27">
            <v>34</v>
          </cell>
          <cell r="Z27">
            <v>2</v>
          </cell>
          <cell r="AA27">
            <v>0</v>
          </cell>
          <cell r="AB27">
            <v>0</v>
          </cell>
          <cell r="AC27">
            <v>2</v>
          </cell>
          <cell r="AD27">
            <v>0.94117647058823528</v>
          </cell>
          <cell r="AE27" t="str">
            <v>Высокий</v>
          </cell>
        </row>
        <row r="28">
          <cell r="D28">
            <v>660124</v>
          </cell>
          <cell r="E28">
            <v>35</v>
          </cell>
          <cell r="F28">
            <v>1</v>
          </cell>
          <cell r="G28">
            <v>2</v>
          </cell>
          <cell r="H28">
            <v>3</v>
          </cell>
          <cell r="I28">
            <v>0.91428571428571426</v>
          </cell>
          <cell r="J28" t="str">
            <v>Высокий</v>
          </cell>
          <cell r="K28">
            <v>34</v>
          </cell>
          <cell r="L28">
            <v>0</v>
          </cell>
          <cell r="M28">
            <v>2</v>
          </cell>
          <cell r="N28">
            <v>0</v>
          </cell>
          <cell r="O28">
            <v>2</v>
          </cell>
          <cell r="P28">
            <v>0.94117647058823528</v>
          </cell>
          <cell r="Q28" t="str">
            <v>Высокий</v>
          </cell>
          <cell r="R28">
            <v>31</v>
          </cell>
          <cell r="S28">
            <v>1</v>
          </cell>
          <cell r="T28">
            <v>0</v>
          </cell>
          <cell r="U28">
            <v>0</v>
          </cell>
          <cell r="V28">
            <v>1</v>
          </cell>
          <cell r="W28">
            <v>0.967741935483871</v>
          </cell>
          <cell r="X28" t="str">
            <v>Высокий</v>
          </cell>
          <cell r="Y28">
            <v>24</v>
          </cell>
          <cell r="Z28">
            <v>0</v>
          </cell>
          <cell r="AA28">
            <v>1</v>
          </cell>
          <cell r="AB28">
            <v>0</v>
          </cell>
          <cell r="AC28">
            <v>1</v>
          </cell>
          <cell r="AD28">
            <v>0.95833333333333337</v>
          </cell>
          <cell r="AE28" t="str">
            <v>Высокий</v>
          </cell>
        </row>
        <row r="29">
          <cell r="D29">
            <v>660125</v>
          </cell>
          <cell r="E29">
            <v>35</v>
          </cell>
          <cell r="F29">
            <v>1</v>
          </cell>
          <cell r="G29">
            <v>0</v>
          </cell>
          <cell r="H29">
            <v>1</v>
          </cell>
          <cell r="I29">
            <v>0.97142857142857142</v>
          </cell>
          <cell r="J29" t="str">
            <v>Высокий</v>
          </cell>
          <cell r="K29">
            <v>32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1</v>
          </cell>
          <cell r="Q29" t="str">
            <v>Высокий</v>
          </cell>
          <cell r="R29">
            <v>31</v>
          </cell>
          <cell r="S29">
            <v>12</v>
          </cell>
          <cell r="T29">
            <v>0</v>
          </cell>
          <cell r="U29">
            <v>0</v>
          </cell>
          <cell r="V29">
            <v>12</v>
          </cell>
          <cell r="W29">
            <v>0.61290322580645162</v>
          </cell>
          <cell r="X29" t="str">
            <v>Средний</v>
          </cell>
          <cell r="Y29">
            <v>31</v>
          </cell>
          <cell r="Z29">
            <v>5</v>
          </cell>
          <cell r="AA29">
            <v>3</v>
          </cell>
          <cell r="AB29">
            <v>0</v>
          </cell>
          <cell r="AC29">
            <v>8</v>
          </cell>
          <cell r="AD29">
            <v>0.74193548387096775</v>
          </cell>
          <cell r="AE29" t="str">
            <v>Средний</v>
          </cell>
        </row>
        <row r="30">
          <cell r="D30">
            <v>660126</v>
          </cell>
          <cell r="E30">
            <v>35</v>
          </cell>
          <cell r="F30">
            <v>0</v>
          </cell>
          <cell r="G30">
            <v>1</v>
          </cell>
          <cell r="H30">
            <v>1</v>
          </cell>
          <cell r="I30">
            <v>0.97142857142857142</v>
          </cell>
          <cell r="J30" t="str">
            <v>Высокий</v>
          </cell>
          <cell r="K30">
            <v>31</v>
          </cell>
          <cell r="L30">
            <v>1</v>
          </cell>
          <cell r="M30">
            <v>0</v>
          </cell>
          <cell r="N30">
            <v>0</v>
          </cell>
          <cell r="O30">
            <v>1</v>
          </cell>
          <cell r="P30">
            <v>0.967741935483871</v>
          </cell>
          <cell r="Q30" t="str">
            <v>Высокий</v>
          </cell>
          <cell r="R30">
            <v>32</v>
          </cell>
          <cell r="S30">
            <v>0</v>
          </cell>
          <cell r="T30">
            <v>3</v>
          </cell>
          <cell r="U30">
            <v>0</v>
          </cell>
          <cell r="V30">
            <v>3</v>
          </cell>
          <cell r="W30">
            <v>0.90625</v>
          </cell>
          <cell r="X30" t="str">
            <v>Высокий</v>
          </cell>
          <cell r="Y30">
            <v>30</v>
          </cell>
          <cell r="Z30">
            <v>2</v>
          </cell>
          <cell r="AA30">
            <v>0</v>
          </cell>
          <cell r="AB30">
            <v>0</v>
          </cell>
          <cell r="AC30">
            <v>2</v>
          </cell>
          <cell r="AD30">
            <v>0.93333333333333335</v>
          </cell>
          <cell r="AE30" t="str">
            <v>Высокий</v>
          </cell>
        </row>
        <row r="31">
          <cell r="D31">
            <v>660127</v>
          </cell>
          <cell r="E31">
            <v>35</v>
          </cell>
          <cell r="F31">
            <v>0</v>
          </cell>
          <cell r="G31">
            <v>0</v>
          </cell>
          <cell r="H31">
            <v>0</v>
          </cell>
          <cell r="I31">
            <v>1</v>
          </cell>
          <cell r="J31" t="str">
            <v>Высокий</v>
          </cell>
          <cell r="K31">
            <v>23</v>
          </cell>
          <cell r="L31">
            <v>1</v>
          </cell>
          <cell r="M31">
            <v>0</v>
          </cell>
          <cell r="N31">
            <v>0</v>
          </cell>
          <cell r="O31">
            <v>1</v>
          </cell>
          <cell r="P31">
            <v>0.95652173913043481</v>
          </cell>
          <cell r="Q31" t="str">
            <v>Высокий</v>
          </cell>
          <cell r="R31">
            <v>24</v>
          </cell>
          <cell r="S31">
            <v>15</v>
          </cell>
          <cell r="T31">
            <v>1</v>
          </cell>
          <cell r="U31">
            <v>0</v>
          </cell>
          <cell r="V31">
            <v>16</v>
          </cell>
          <cell r="W31">
            <v>0.33333333333333337</v>
          </cell>
          <cell r="X31" t="str">
            <v>Средний</v>
          </cell>
          <cell r="Y31">
            <v>23</v>
          </cell>
          <cell r="Z31">
            <v>4</v>
          </cell>
          <cell r="AA31">
            <v>0</v>
          </cell>
          <cell r="AB31">
            <v>0</v>
          </cell>
          <cell r="AC31">
            <v>4</v>
          </cell>
          <cell r="AD31">
            <v>0.82608695652173914</v>
          </cell>
          <cell r="AE31" t="str">
            <v>Высокий</v>
          </cell>
        </row>
        <row r="32">
          <cell r="D32">
            <v>660128</v>
          </cell>
          <cell r="E32">
            <v>31</v>
          </cell>
          <cell r="F32">
            <v>2</v>
          </cell>
          <cell r="G32">
            <v>3</v>
          </cell>
          <cell r="H32">
            <v>5</v>
          </cell>
          <cell r="I32">
            <v>0.83870967741935487</v>
          </cell>
          <cell r="J32" t="str">
            <v>Высокий</v>
          </cell>
          <cell r="K32">
            <v>27</v>
          </cell>
          <cell r="L32">
            <v>1</v>
          </cell>
          <cell r="M32">
            <v>3</v>
          </cell>
          <cell r="N32">
            <v>0</v>
          </cell>
          <cell r="O32">
            <v>4</v>
          </cell>
          <cell r="P32">
            <v>0.85185185185185186</v>
          </cell>
          <cell r="Q32" t="str">
            <v>Высокий</v>
          </cell>
          <cell r="R32">
            <v>23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1</v>
          </cell>
          <cell r="X32" t="str">
            <v>Высокий</v>
          </cell>
          <cell r="Y32">
            <v>23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1</v>
          </cell>
          <cell r="AE32" t="str">
            <v>Высокий</v>
          </cell>
        </row>
        <row r="33">
          <cell r="D33">
            <v>660129</v>
          </cell>
          <cell r="E33">
            <v>31</v>
          </cell>
          <cell r="F33">
            <v>2</v>
          </cell>
          <cell r="G33">
            <v>4</v>
          </cell>
          <cell r="H33">
            <v>6</v>
          </cell>
          <cell r="I33">
            <v>0.80645161290322576</v>
          </cell>
          <cell r="J33" t="str">
            <v>Высокий</v>
          </cell>
          <cell r="K33">
            <v>25</v>
          </cell>
          <cell r="L33">
            <v>0</v>
          </cell>
          <cell r="M33">
            <v>1</v>
          </cell>
          <cell r="N33">
            <v>0</v>
          </cell>
          <cell r="O33">
            <v>1</v>
          </cell>
          <cell r="P33">
            <v>0.96</v>
          </cell>
          <cell r="Q33" t="str">
            <v>Высокий</v>
          </cell>
          <cell r="R33">
            <v>22</v>
          </cell>
          <cell r="S33">
            <v>0</v>
          </cell>
          <cell r="T33">
            <v>1</v>
          </cell>
          <cell r="U33">
            <v>0</v>
          </cell>
          <cell r="V33">
            <v>1</v>
          </cell>
          <cell r="W33">
            <v>0.95454545454545459</v>
          </cell>
          <cell r="X33" t="str">
            <v>Высокий</v>
          </cell>
          <cell r="Y33">
            <v>22</v>
          </cell>
          <cell r="Z33">
            <v>0</v>
          </cell>
          <cell r="AA33">
            <v>2</v>
          </cell>
          <cell r="AB33">
            <v>0</v>
          </cell>
          <cell r="AC33">
            <v>2</v>
          </cell>
          <cell r="AD33">
            <v>0.90909090909090906</v>
          </cell>
          <cell r="AE33" t="str">
            <v>Высокий</v>
          </cell>
        </row>
        <row r="34">
          <cell r="D34">
            <v>663026</v>
          </cell>
          <cell r="E34">
            <v>29</v>
          </cell>
          <cell r="F34">
            <v>0</v>
          </cell>
          <cell r="G34">
            <v>2</v>
          </cell>
          <cell r="H34">
            <v>2</v>
          </cell>
          <cell r="I34">
            <v>0.93103448275862066</v>
          </cell>
          <cell r="J34" t="str">
            <v>Высокий</v>
          </cell>
          <cell r="K34">
            <v>30</v>
          </cell>
          <cell r="L34">
            <v>0</v>
          </cell>
          <cell r="M34">
            <v>3</v>
          </cell>
          <cell r="N34">
            <v>0</v>
          </cell>
          <cell r="O34">
            <v>3</v>
          </cell>
          <cell r="P34">
            <v>0.9</v>
          </cell>
          <cell r="Q34" t="str">
            <v>Высокий</v>
          </cell>
          <cell r="R34">
            <v>22</v>
          </cell>
          <cell r="S34">
            <v>0</v>
          </cell>
          <cell r="T34">
            <v>2</v>
          </cell>
          <cell r="U34">
            <v>0</v>
          </cell>
          <cell r="V34">
            <v>2</v>
          </cell>
          <cell r="W34">
            <v>0.90909090909090906</v>
          </cell>
          <cell r="X34" t="str">
            <v>Высокий</v>
          </cell>
          <cell r="Y34">
            <v>21</v>
          </cell>
          <cell r="Z34">
            <v>0</v>
          </cell>
          <cell r="AA34">
            <v>5</v>
          </cell>
          <cell r="AB34">
            <v>0</v>
          </cell>
          <cell r="AC34">
            <v>5</v>
          </cell>
          <cell r="AD34">
            <v>0.76190476190476186</v>
          </cell>
          <cell r="AE34" t="str">
            <v>Высокий</v>
          </cell>
        </row>
        <row r="35">
          <cell r="D35">
            <v>660132</v>
          </cell>
          <cell r="E35">
            <v>36</v>
          </cell>
          <cell r="F35">
            <v>1</v>
          </cell>
          <cell r="G35">
            <v>0</v>
          </cell>
          <cell r="H35">
            <v>1</v>
          </cell>
          <cell r="I35">
            <v>0.97222222222222221</v>
          </cell>
          <cell r="J35" t="str">
            <v>Высокий</v>
          </cell>
          <cell r="K35">
            <v>31</v>
          </cell>
          <cell r="L35">
            <v>5</v>
          </cell>
          <cell r="M35">
            <v>0</v>
          </cell>
          <cell r="N35">
            <v>0</v>
          </cell>
          <cell r="O35">
            <v>5</v>
          </cell>
          <cell r="P35">
            <v>0.83870967741935487</v>
          </cell>
          <cell r="Q35" t="str">
            <v>Высокий</v>
          </cell>
          <cell r="R35">
            <v>34</v>
          </cell>
          <cell r="S35">
            <v>7</v>
          </cell>
          <cell r="T35">
            <v>0</v>
          </cell>
          <cell r="U35">
            <v>2</v>
          </cell>
          <cell r="V35">
            <v>9</v>
          </cell>
          <cell r="W35">
            <v>0.73529411764705888</v>
          </cell>
          <cell r="X35" t="str">
            <v>Средний</v>
          </cell>
          <cell r="Y35">
            <v>31</v>
          </cell>
          <cell r="Z35">
            <v>6</v>
          </cell>
          <cell r="AA35">
            <v>0</v>
          </cell>
          <cell r="AB35">
            <v>0</v>
          </cell>
          <cell r="AC35">
            <v>6</v>
          </cell>
          <cell r="AD35">
            <v>0.80645161290322576</v>
          </cell>
          <cell r="AE35" t="str">
            <v>Высокий</v>
          </cell>
        </row>
        <row r="36">
          <cell r="D36">
            <v>660133</v>
          </cell>
          <cell r="E36">
            <v>35</v>
          </cell>
          <cell r="F36">
            <v>20</v>
          </cell>
          <cell r="G36">
            <v>0</v>
          </cell>
          <cell r="H36">
            <v>20</v>
          </cell>
          <cell r="I36">
            <v>0.4285714285714286</v>
          </cell>
          <cell r="J36" t="str">
            <v>Средний</v>
          </cell>
          <cell r="K36">
            <v>29</v>
          </cell>
          <cell r="L36">
            <v>21</v>
          </cell>
          <cell r="M36">
            <v>1</v>
          </cell>
          <cell r="N36">
            <v>0</v>
          </cell>
          <cell r="O36">
            <v>22</v>
          </cell>
          <cell r="P36">
            <v>0.24137931034482762</v>
          </cell>
          <cell r="Q36" t="str">
            <v>Низкий</v>
          </cell>
          <cell r="R36">
            <v>29</v>
          </cell>
          <cell r="S36">
            <v>19</v>
          </cell>
          <cell r="T36">
            <v>0</v>
          </cell>
          <cell r="U36">
            <v>0</v>
          </cell>
          <cell r="V36">
            <v>19</v>
          </cell>
          <cell r="W36">
            <v>0.34482758620689657</v>
          </cell>
          <cell r="X36" t="str">
            <v>Средний</v>
          </cell>
          <cell r="Y36">
            <v>26</v>
          </cell>
          <cell r="Z36">
            <v>15</v>
          </cell>
          <cell r="AA36">
            <v>0</v>
          </cell>
          <cell r="AB36">
            <v>0</v>
          </cell>
          <cell r="AC36">
            <v>15</v>
          </cell>
          <cell r="AD36">
            <v>0.42307692307692313</v>
          </cell>
          <cell r="AE36" t="str">
            <v>Средний</v>
          </cell>
        </row>
        <row r="37">
          <cell r="D37">
            <v>663027</v>
          </cell>
          <cell r="E37">
            <v>29</v>
          </cell>
          <cell r="F37">
            <v>1</v>
          </cell>
          <cell r="G37">
            <v>3</v>
          </cell>
          <cell r="H37">
            <v>4</v>
          </cell>
          <cell r="I37">
            <v>0.86206896551724133</v>
          </cell>
          <cell r="J37" t="str">
            <v>Высокий</v>
          </cell>
          <cell r="K37">
            <v>29</v>
          </cell>
          <cell r="L37">
            <v>1</v>
          </cell>
          <cell r="M37">
            <v>2</v>
          </cell>
          <cell r="N37">
            <v>0</v>
          </cell>
          <cell r="O37">
            <v>3</v>
          </cell>
          <cell r="P37">
            <v>0.89655172413793105</v>
          </cell>
          <cell r="Q37" t="str">
            <v>Высокий</v>
          </cell>
          <cell r="R37">
            <v>20</v>
          </cell>
          <cell r="S37">
            <v>3</v>
          </cell>
          <cell r="T37">
            <v>0</v>
          </cell>
          <cell r="U37">
            <v>0</v>
          </cell>
          <cell r="V37">
            <v>3</v>
          </cell>
          <cell r="W37">
            <v>0.85</v>
          </cell>
          <cell r="X37" t="str">
            <v>Высокий</v>
          </cell>
          <cell r="Y37">
            <v>20</v>
          </cell>
          <cell r="Z37">
            <v>1</v>
          </cell>
          <cell r="AA37">
            <v>2</v>
          </cell>
          <cell r="AB37">
            <v>0</v>
          </cell>
          <cell r="AC37">
            <v>3</v>
          </cell>
          <cell r="AD37">
            <v>0.85</v>
          </cell>
          <cell r="AE37" t="str">
            <v>Высокий</v>
          </cell>
        </row>
        <row r="38">
          <cell r="D38">
            <v>666008</v>
          </cell>
          <cell r="E38">
            <v>25</v>
          </cell>
          <cell r="F38">
            <v>0</v>
          </cell>
          <cell r="G38">
            <v>1</v>
          </cell>
          <cell r="H38">
            <v>1</v>
          </cell>
          <cell r="I38">
            <v>0.96</v>
          </cell>
          <cell r="J38" t="str">
            <v>Высокий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 t="str">
            <v>-</v>
          </cell>
          <cell r="Q38" t="str">
            <v>-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 t="str">
            <v>-</v>
          </cell>
          <cell r="X38" t="str">
            <v>-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 t="str">
            <v>-</v>
          </cell>
          <cell r="AE38" t="str">
            <v>-</v>
          </cell>
        </row>
        <row r="39">
          <cell r="D39">
            <v>660135</v>
          </cell>
          <cell r="E39">
            <v>35</v>
          </cell>
          <cell r="F39">
            <v>3</v>
          </cell>
          <cell r="G39">
            <v>0</v>
          </cell>
          <cell r="H39">
            <v>3</v>
          </cell>
          <cell r="I39">
            <v>0.91428571428571426</v>
          </cell>
          <cell r="J39" t="str">
            <v>Высокий</v>
          </cell>
          <cell r="K39">
            <v>34</v>
          </cell>
          <cell r="L39">
            <v>4</v>
          </cell>
          <cell r="M39">
            <v>0</v>
          </cell>
          <cell r="N39">
            <v>0</v>
          </cell>
          <cell r="O39">
            <v>4</v>
          </cell>
          <cell r="P39">
            <v>0.88235294117647056</v>
          </cell>
          <cell r="Q39" t="str">
            <v>Высокий</v>
          </cell>
          <cell r="R39">
            <v>31</v>
          </cell>
          <cell r="S39">
            <v>7</v>
          </cell>
          <cell r="T39">
            <v>1</v>
          </cell>
          <cell r="U39">
            <v>0</v>
          </cell>
          <cell r="V39">
            <v>8</v>
          </cell>
          <cell r="W39">
            <v>0.74193548387096775</v>
          </cell>
          <cell r="X39" t="str">
            <v>Средний</v>
          </cell>
          <cell r="Y39">
            <v>35</v>
          </cell>
          <cell r="Z39">
            <v>4</v>
          </cell>
          <cell r="AA39">
            <v>0</v>
          </cell>
          <cell r="AB39">
            <v>0</v>
          </cell>
          <cell r="AC39">
            <v>4</v>
          </cell>
          <cell r="AD39">
            <v>0.88571428571428568</v>
          </cell>
          <cell r="AE39" t="str">
            <v>Высокий</v>
          </cell>
        </row>
        <row r="40">
          <cell r="D40">
            <v>663035</v>
          </cell>
          <cell r="E40">
            <v>35</v>
          </cell>
          <cell r="F40">
            <v>0</v>
          </cell>
          <cell r="G40">
            <v>2</v>
          </cell>
          <cell r="H40">
            <v>2</v>
          </cell>
          <cell r="I40">
            <v>0.94285714285714284</v>
          </cell>
          <cell r="J40" t="str">
            <v>Высокий</v>
          </cell>
          <cell r="K40">
            <v>23</v>
          </cell>
          <cell r="L40">
            <v>0</v>
          </cell>
          <cell r="M40">
            <v>2</v>
          </cell>
          <cell r="N40">
            <v>0</v>
          </cell>
          <cell r="O40">
            <v>2</v>
          </cell>
          <cell r="P40">
            <v>0.91304347826086962</v>
          </cell>
          <cell r="Q40" t="str">
            <v>Высокий</v>
          </cell>
          <cell r="R40">
            <v>25</v>
          </cell>
          <cell r="S40">
            <v>1</v>
          </cell>
          <cell r="T40">
            <v>1</v>
          </cell>
          <cell r="U40">
            <v>0</v>
          </cell>
          <cell r="V40">
            <v>2</v>
          </cell>
          <cell r="W40">
            <v>0.92</v>
          </cell>
          <cell r="X40" t="str">
            <v>Высокий</v>
          </cell>
          <cell r="Y40">
            <v>30</v>
          </cell>
          <cell r="Z40">
            <v>0</v>
          </cell>
          <cell r="AA40">
            <v>3</v>
          </cell>
          <cell r="AB40">
            <v>0</v>
          </cell>
          <cell r="AC40">
            <v>3</v>
          </cell>
          <cell r="AD40">
            <v>0.9</v>
          </cell>
          <cell r="AE40" t="str">
            <v>Высокий</v>
          </cell>
        </row>
        <row r="41">
          <cell r="D41">
            <v>660138</v>
          </cell>
          <cell r="E41">
            <v>29</v>
          </cell>
          <cell r="F41">
            <v>0</v>
          </cell>
          <cell r="G41">
            <v>3</v>
          </cell>
          <cell r="H41">
            <v>3</v>
          </cell>
          <cell r="I41">
            <v>0.89655172413793105</v>
          </cell>
          <cell r="J41" t="str">
            <v>Высокий</v>
          </cell>
          <cell r="K41">
            <v>23</v>
          </cell>
          <cell r="L41">
            <v>0</v>
          </cell>
          <cell r="M41">
            <v>5</v>
          </cell>
          <cell r="N41">
            <v>0</v>
          </cell>
          <cell r="O41">
            <v>5</v>
          </cell>
          <cell r="P41">
            <v>0.78260869565217395</v>
          </cell>
          <cell r="Q41" t="str">
            <v>Высокий</v>
          </cell>
          <cell r="R41">
            <v>20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 t="str">
            <v>Высокий</v>
          </cell>
          <cell r="Y41">
            <v>20</v>
          </cell>
          <cell r="Z41">
            <v>0</v>
          </cell>
          <cell r="AA41">
            <v>1</v>
          </cell>
          <cell r="AB41">
            <v>3</v>
          </cell>
          <cell r="AC41">
            <v>4</v>
          </cell>
          <cell r="AD41">
            <v>0.8</v>
          </cell>
          <cell r="AE41" t="str">
            <v>Высокий</v>
          </cell>
        </row>
        <row r="42">
          <cell r="D42">
            <v>660139</v>
          </cell>
          <cell r="E42">
            <v>28</v>
          </cell>
          <cell r="F42">
            <v>0</v>
          </cell>
          <cell r="G42">
            <v>2</v>
          </cell>
          <cell r="H42">
            <v>2</v>
          </cell>
          <cell r="I42">
            <v>0.9285714285714286</v>
          </cell>
          <cell r="J42" t="str">
            <v>Высокий</v>
          </cell>
          <cell r="K42">
            <v>23</v>
          </cell>
          <cell r="L42">
            <v>0</v>
          </cell>
          <cell r="M42">
            <v>5</v>
          </cell>
          <cell r="N42">
            <v>0</v>
          </cell>
          <cell r="O42">
            <v>5</v>
          </cell>
          <cell r="P42">
            <v>0.78260869565217395</v>
          </cell>
          <cell r="Q42" t="str">
            <v>Высокий</v>
          </cell>
          <cell r="R42">
            <v>20</v>
          </cell>
          <cell r="S42">
            <v>0</v>
          </cell>
          <cell r="T42">
            <v>2</v>
          </cell>
          <cell r="U42">
            <v>0</v>
          </cell>
          <cell r="V42">
            <v>2</v>
          </cell>
          <cell r="W42">
            <v>0.9</v>
          </cell>
          <cell r="X42" t="str">
            <v>Высокий</v>
          </cell>
          <cell r="Y42">
            <v>20</v>
          </cell>
          <cell r="Z42">
            <v>0</v>
          </cell>
          <cell r="AA42">
            <v>3</v>
          </cell>
          <cell r="AB42">
            <v>1</v>
          </cell>
          <cell r="AC42">
            <v>4</v>
          </cell>
          <cell r="AD42">
            <v>0.8</v>
          </cell>
          <cell r="AE42" t="str">
            <v>Высокий</v>
          </cell>
        </row>
        <row r="43">
          <cell r="D43">
            <v>660140</v>
          </cell>
          <cell r="E43">
            <v>35</v>
          </cell>
          <cell r="F43">
            <v>4</v>
          </cell>
          <cell r="G43">
            <v>1</v>
          </cell>
          <cell r="H43">
            <v>5</v>
          </cell>
          <cell r="I43">
            <v>0.85714285714285721</v>
          </cell>
          <cell r="J43" t="str">
            <v>Высокий</v>
          </cell>
          <cell r="K43">
            <v>29</v>
          </cell>
          <cell r="L43">
            <v>0</v>
          </cell>
          <cell r="M43">
            <v>2</v>
          </cell>
          <cell r="N43">
            <v>0</v>
          </cell>
          <cell r="O43">
            <v>2</v>
          </cell>
          <cell r="P43">
            <v>0.93103448275862066</v>
          </cell>
          <cell r="Q43" t="str">
            <v>Высокий</v>
          </cell>
          <cell r="R43">
            <v>20</v>
          </cell>
          <cell r="S43">
            <v>1</v>
          </cell>
          <cell r="T43">
            <v>0</v>
          </cell>
          <cell r="U43">
            <v>0</v>
          </cell>
          <cell r="V43">
            <v>1</v>
          </cell>
          <cell r="W43">
            <v>0.95</v>
          </cell>
          <cell r="X43" t="str">
            <v>Высокий</v>
          </cell>
          <cell r="Y43">
            <v>24</v>
          </cell>
          <cell r="Z43">
            <v>0</v>
          </cell>
          <cell r="AA43">
            <v>1</v>
          </cell>
          <cell r="AB43">
            <v>0</v>
          </cell>
          <cell r="AC43">
            <v>1</v>
          </cell>
          <cell r="AD43">
            <v>0.95833333333333337</v>
          </cell>
          <cell r="AE43" t="str">
            <v>Высокий</v>
          </cell>
        </row>
        <row r="44">
          <cell r="D44">
            <v>660141</v>
          </cell>
          <cell r="E44">
            <v>33</v>
          </cell>
          <cell r="F44">
            <v>0</v>
          </cell>
          <cell r="G44">
            <v>6</v>
          </cell>
          <cell r="H44">
            <v>6</v>
          </cell>
          <cell r="I44">
            <v>0.81818181818181812</v>
          </cell>
          <cell r="J44" t="str">
            <v>Высокий</v>
          </cell>
          <cell r="K44">
            <v>29</v>
          </cell>
          <cell r="L44">
            <v>1</v>
          </cell>
          <cell r="M44">
            <v>1</v>
          </cell>
          <cell r="N44">
            <v>0</v>
          </cell>
          <cell r="O44">
            <v>2</v>
          </cell>
          <cell r="P44">
            <v>0.93103448275862066</v>
          </cell>
          <cell r="Q44" t="str">
            <v>Высокий</v>
          </cell>
          <cell r="R44">
            <v>22</v>
          </cell>
          <cell r="S44">
            <v>0</v>
          </cell>
          <cell r="T44">
            <v>3</v>
          </cell>
          <cell r="U44">
            <v>0</v>
          </cell>
          <cell r="V44">
            <v>3</v>
          </cell>
          <cell r="W44">
            <v>0.86363636363636365</v>
          </cell>
          <cell r="X44" t="str">
            <v>Высокий</v>
          </cell>
          <cell r="Y44">
            <v>20</v>
          </cell>
          <cell r="Z44">
            <v>0</v>
          </cell>
          <cell r="AA44">
            <v>3</v>
          </cell>
          <cell r="AB44">
            <v>0</v>
          </cell>
          <cell r="AC44">
            <v>3</v>
          </cell>
          <cell r="AD44">
            <v>0.85</v>
          </cell>
          <cell r="AE44" t="str">
            <v>Высокий</v>
          </cell>
        </row>
        <row r="45">
          <cell r="D45">
            <v>663036</v>
          </cell>
          <cell r="E45">
            <v>35</v>
          </cell>
          <cell r="F45">
            <v>1</v>
          </cell>
          <cell r="G45">
            <v>1</v>
          </cell>
          <cell r="H45">
            <v>2</v>
          </cell>
          <cell r="I45">
            <v>0.94285714285714284</v>
          </cell>
          <cell r="J45" t="str">
            <v>Высокий</v>
          </cell>
          <cell r="K45">
            <v>29</v>
          </cell>
          <cell r="L45">
            <v>0</v>
          </cell>
          <cell r="M45">
            <v>3</v>
          </cell>
          <cell r="N45">
            <v>0</v>
          </cell>
          <cell r="O45">
            <v>3</v>
          </cell>
          <cell r="P45">
            <v>0.89655172413793105</v>
          </cell>
          <cell r="Q45" t="str">
            <v>Высокий</v>
          </cell>
          <cell r="R45">
            <v>23</v>
          </cell>
          <cell r="S45">
            <v>1</v>
          </cell>
          <cell r="T45">
            <v>0</v>
          </cell>
          <cell r="U45">
            <v>0</v>
          </cell>
          <cell r="V45">
            <v>1</v>
          </cell>
          <cell r="W45">
            <v>0.95652173913043481</v>
          </cell>
          <cell r="X45" t="str">
            <v>Высокий</v>
          </cell>
          <cell r="Y45">
            <v>20</v>
          </cell>
          <cell r="Z45">
            <v>1</v>
          </cell>
          <cell r="AA45">
            <v>0</v>
          </cell>
          <cell r="AB45">
            <v>0</v>
          </cell>
          <cell r="AC45">
            <v>1</v>
          </cell>
          <cell r="AD45">
            <v>0.95</v>
          </cell>
          <cell r="AE45" t="str">
            <v>Высокий</v>
          </cell>
        </row>
        <row r="46">
          <cell r="D46">
            <v>660143</v>
          </cell>
          <cell r="E46">
            <v>30</v>
          </cell>
          <cell r="F46">
            <v>0</v>
          </cell>
          <cell r="G46">
            <v>1</v>
          </cell>
          <cell r="H46">
            <v>1</v>
          </cell>
          <cell r="I46">
            <v>0.96666666666666667</v>
          </cell>
          <cell r="J46" t="str">
            <v>Высокий</v>
          </cell>
          <cell r="K46">
            <v>29</v>
          </cell>
          <cell r="L46">
            <v>0</v>
          </cell>
          <cell r="M46">
            <v>3</v>
          </cell>
          <cell r="N46">
            <v>0</v>
          </cell>
          <cell r="O46">
            <v>3</v>
          </cell>
          <cell r="P46">
            <v>0.89655172413793105</v>
          </cell>
          <cell r="Q46" t="str">
            <v>Высокий</v>
          </cell>
          <cell r="R46">
            <v>24</v>
          </cell>
          <cell r="S46">
            <v>1</v>
          </cell>
          <cell r="T46">
            <v>1</v>
          </cell>
          <cell r="U46">
            <v>0</v>
          </cell>
          <cell r="V46">
            <v>2</v>
          </cell>
          <cell r="W46">
            <v>0.91666666666666663</v>
          </cell>
          <cell r="X46" t="str">
            <v>Высокий</v>
          </cell>
          <cell r="Y46">
            <v>20</v>
          </cell>
          <cell r="Z46">
            <v>2</v>
          </cell>
          <cell r="AA46">
            <v>2</v>
          </cell>
          <cell r="AB46">
            <v>1</v>
          </cell>
          <cell r="AC46">
            <v>5</v>
          </cell>
          <cell r="AD46">
            <v>0.75</v>
          </cell>
          <cell r="AE46" t="str">
            <v>Средний</v>
          </cell>
        </row>
        <row r="47">
          <cell r="D47">
            <v>660144</v>
          </cell>
          <cell r="E47">
            <v>28</v>
          </cell>
          <cell r="F47">
            <v>1</v>
          </cell>
          <cell r="G47">
            <v>2</v>
          </cell>
          <cell r="H47">
            <v>3</v>
          </cell>
          <cell r="I47">
            <v>0.8928571428571429</v>
          </cell>
          <cell r="J47" t="str">
            <v>Высокий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 t="str">
            <v>-</v>
          </cell>
          <cell r="Q47" t="str">
            <v>-</v>
          </cell>
          <cell r="R47">
            <v>24</v>
          </cell>
          <cell r="S47">
            <v>2</v>
          </cell>
          <cell r="T47">
            <v>1</v>
          </cell>
          <cell r="U47">
            <v>0</v>
          </cell>
          <cell r="V47">
            <v>3</v>
          </cell>
          <cell r="W47">
            <v>0.875</v>
          </cell>
          <cell r="X47" t="str">
            <v>Высокий</v>
          </cell>
          <cell r="Y47">
            <v>26</v>
          </cell>
          <cell r="Z47">
            <v>3</v>
          </cell>
          <cell r="AA47">
            <v>4</v>
          </cell>
          <cell r="AB47">
            <v>0</v>
          </cell>
          <cell r="AC47">
            <v>7</v>
          </cell>
          <cell r="AD47">
            <v>0.73076923076923084</v>
          </cell>
          <cell r="AE47" t="str">
            <v>Средний</v>
          </cell>
        </row>
        <row r="48">
          <cell r="D48">
            <v>663037</v>
          </cell>
          <cell r="E48">
            <v>35</v>
          </cell>
          <cell r="F48">
            <v>0</v>
          </cell>
          <cell r="G48">
            <v>3</v>
          </cell>
          <cell r="H48">
            <v>3</v>
          </cell>
          <cell r="I48">
            <v>0.91428571428571426</v>
          </cell>
          <cell r="J48" t="str">
            <v>Высокий</v>
          </cell>
          <cell r="K48">
            <v>23</v>
          </cell>
          <cell r="L48">
            <v>0</v>
          </cell>
          <cell r="M48">
            <v>4</v>
          </cell>
          <cell r="N48">
            <v>1</v>
          </cell>
          <cell r="O48">
            <v>5</v>
          </cell>
          <cell r="P48">
            <v>0.78260869565217395</v>
          </cell>
          <cell r="Q48" t="str">
            <v>Высокий</v>
          </cell>
          <cell r="R48">
            <v>21</v>
          </cell>
          <cell r="S48">
            <v>0</v>
          </cell>
          <cell r="T48">
            <v>3</v>
          </cell>
          <cell r="U48">
            <v>0</v>
          </cell>
          <cell r="V48">
            <v>3</v>
          </cell>
          <cell r="W48">
            <v>0.85714285714285721</v>
          </cell>
          <cell r="X48" t="str">
            <v>Высокий</v>
          </cell>
          <cell r="Y48">
            <v>22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1</v>
          </cell>
          <cell r="AE48" t="str">
            <v>Высокий</v>
          </cell>
        </row>
        <row r="49">
          <cell r="D49">
            <v>660146</v>
          </cell>
          <cell r="E49">
            <v>35</v>
          </cell>
          <cell r="F49">
            <v>0</v>
          </cell>
          <cell r="G49">
            <v>5</v>
          </cell>
          <cell r="H49">
            <v>5</v>
          </cell>
          <cell r="I49">
            <v>0.85714285714285721</v>
          </cell>
          <cell r="J49" t="str">
            <v>Высокий</v>
          </cell>
          <cell r="K49">
            <v>32</v>
          </cell>
          <cell r="L49">
            <v>0</v>
          </cell>
          <cell r="M49">
            <v>4</v>
          </cell>
          <cell r="N49">
            <v>0</v>
          </cell>
          <cell r="O49">
            <v>4</v>
          </cell>
          <cell r="P49">
            <v>0.875</v>
          </cell>
          <cell r="Q49" t="str">
            <v>Высокий</v>
          </cell>
          <cell r="R49">
            <v>26</v>
          </cell>
          <cell r="S49">
            <v>0</v>
          </cell>
          <cell r="T49">
            <v>2</v>
          </cell>
          <cell r="U49">
            <v>0</v>
          </cell>
          <cell r="V49">
            <v>2</v>
          </cell>
          <cell r="W49">
            <v>0.92307692307692313</v>
          </cell>
          <cell r="X49" t="str">
            <v>Высокий</v>
          </cell>
          <cell r="Y49">
            <v>20</v>
          </cell>
          <cell r="Z49">
            <v>0</v>
          </cell>
          <cell r="AA49">
            <v>1</v>
          </cell>
          <cell r="AB49">
            <v>0</v>
          </cell>
          <cell r="AC49">
            <v>1</v>
          </cell>
          <cell r="AD49">
            <v>0.95</v>
          </cell>
          <cell r="AE49" t="str">
            <v>Высокий</v>
          </cell>
        </row>
        <row r="50">
          <cell r="D50">
            <v>660147</v>
          </cell>
          <cell r="E50">
            <v>33</v>
          </cell>
          <cell r="F50">
            <v>0</v>
          </cell>
          <cell r="G50">
            <v>0</v>
          </cell>
          <cell r="H50">
            <v>0</v>
          </cell>
          <cell r="I50">
            <v>1</v>
          </cell>
          <cell r="J50" t="str">
            <v>Высокий</v>
          </cell>
          <cell r="K50">
            <v>30</v>
          </cell>
          <cell r="L50">
            <v>3</v>
          </cell>
          <cell r="M50">
            <v>0</v>
          </cell>
          <cell r="N50">
            <v>0</v>
          </cell>
          <cell r="O50">
            <v>3</v>
          </cell>
          <cell r="P50">
            <v>0.9</v>
          </cell>
          <cell r="Q50" t="str">
            <v>Высокий</v>
          </cell>
          <cell r="R50">
            <v>28</v>
          </cell>
          <cell r="S50">
            <v>1</v>
          </cell>
          <cell r="T50">
            <v>0</v>
          </cell>
          <cell r="U50">
            <v>0</v>
          </cell>
          <cell r="V50">
            <v>1</v>
          </cell>
          <cell r="W50">
            <v>0.9642857142857143</v>
          </cell>
          <cell r="X50" t="str">
            <v>Высокий</v>
          </cell>
          <cell r="Y50">
            <v>27</v>
          </cell>
          <cell r="Z50">
            <v>3</v>
          </cell>
          <cell r="AA50">
            <v>1</v>
          </cell>
          <cell r="AB50">
            <v>0</v>
          </cell>
          <cell r="AC50">
            <v>4</v>
          </cell>
          <cell r="AD50">
            <v>0.85185185185185186</v>
          </cell>
          <cell r="AE50" t="str">
            <v>Высокий</v>
          </cell>
        </row>
        <row r="51">
          <cell r="D51">
            <v>663038</v>
          </cell>
          <cell r="E51">
            <v>29</v>
          </cell>
          <cell r="F51">
            <v>0</v>
          </cell>
          <cell r="G51">
            <v>4</v>
          </cell>
          <cell r="H51">
            <v>4</v>
          </cell>
          <cell r="I51">
            <v>0.86206896551724133</v>
          </cell>
          <cell r="J51" t="str">
            <v>Высокий</v>
          </cell>
          <cell r="K51">
            <v>23</v>
          </cell>
          <cell r="L51">
            <v>0</v>
          </cell>
          <cell r="M51">
            <v>4</v>
          </cell>
          <cell r="N51">
            <v>0</v>
          </cell>
          <cell r="O51">
            <v>4</v>
          </cell>
          <cell r="P51">
            <v>0.82608695652173914</v>
          </cell>
          <cell r="Q51" t="str">
            <v>Высокий</v>
          </cell>
          <cell r="R51">
            <v>20</v>
          </cell>
          <cell r="S51">
            <v>0</v>
          </cell>
          <cell r="T51">
            <v>1</v>
          </cell>
          <cell r="U51">
            <v>0</v>
          </cell>
          <cell r="V51">
            <v>1</v>
          </cell>
          <cell r="W51">
            <v>0.95</v>
          </cell>
          <cell r="X51" t="str">
            <v>Высокий</v>
          </cell>
          <cell r="Y51">
            <v>20</v>
          </cell>
          <cell r="Z51">
            <v>0</v>
          </cell>
          <cell r="AA51">
            <v>3</v>
          </cell>
          <cell r="AB51">
            <v>0</v>
          </cell>
          <cell r="AC51">
            <v>3</v>
          </cell>
          <cell r="AD51">
            <v>0.85</v>
          </cell>
          <cell r="AE51" t="str">
            <v>Высокий</v>
          </cell>
        </row>
        <row r="52">
          <cell r="D52">
            <v>660136</v>
          </cell>
          <cell r="E52">
            <v>35</v>
          </cell>
          <cell r="F52">
            <v>9</v>
          </cell>
          <cell r="G52">
            <v>0</v>
          </cell>
          <cell r="H52">
            <v>9</v>
          </cell>
          <cell r="I52">
            <v>0.74285714285714288</v>
          </cell>
          <cell r="J52" t="str">
            <v>Средний</v>
          </cell>
          <cell r="K52">
            <v>33</v>
          </cell>
          <cell r="L52">
            <v>5</v>
          </cell>
          <cell r="M52">
            <v>0</v>
          </cell>
          <cell r="N52">
            <v>0</v>
          </cell>
          <cell r="O52">
            <v>5</v>
          </cell>
          <cell r="P52">
            <v>0.84848484848484851</v>
          </cell>
          <cell r="Q52" t="str">
            <v>Высокий</v>
          </cell>
          <cell r="R52">
            <v>33</v>
          </cell>
          <cell r="S52">
            <v>8</v>
          </cell>
          <cell r="T52">
            <v>1</v>
          </cell>
          <cell r="U52">
            <v>0</v>
          </cell>
          <cell r="V52">
            <v>9</v>
          </cell>
          <cell r="W52">
            <v>0.72727272727272729</v>
          </cell>
          <cell r="X52" t="str">
            <v>Средний</v>
          </cell>
          <cell r="Y52">
            <v>33</v>
          </cell>
          <cell r="Z52">
            <v>8</v>
          </cell>
          <cell r="AA52">
            <v>0</v>
          </cell>
          <cell r="AB52">
            <v>0</v>
          </cell>
          <cell r="AC52">
            <v>8</v>
          </cell>
          <cell r="AD52">
            <v>0.75757575757575757</v>
          </cell>
          <cell r="AE52" t="str">
            <v>Высокий</v>
          </cell>
        </row>
        <row r="53">
          <cell r="D53">
            <v>663039</v>
          </cell>
          <cell r="E53">
            <v>29</v>
          </cell>
          <cell r="F53">
            <v>0</v>
          </cell>
          <cell r="G53">
            <v>1</v>
          </cell>
          <cell r="H53">
            <v>1</v>
          </cell>
          <cell r="I53">
            <v>0.96551724137931039</v>
          </cell>
          <cell r="J53" t="str">
            <v>Высокий</v>
          </cell>
          <cell r="K53">
            <v>23</v>
          </cell>
          <cell r="L53">
            <v>0</v>
          </cell>
          <cell r="M53">
            <v>4</v>
          </cell>
          <cell r="N53">
            <v>0</v>
          </cell>
          <cell r="O53">
            <v>4</v>
          </cell>
          <cell r="P53">
            <v>0.82608695652173914</v>
          </cell>
          <cell r="Q53" t="str">
            <v>Высокий</v>
          </cell>
          <cell r="R53">
            <v>15</v>
          </cell>
          <cell r="S53">
            <v>0</v>
          </cell>
          <cell r="T53">
            <v>2</v>
          </cell>
          <cell r="U53">
            <v>0</v>
          </cell>
          <cell r="V53">
            <v>2</v>
          </cell>
          <cell r="W53">
            <v>0.8666666666666667</v>
          </cell>
          <cell r="X53" t="str">
            <v>Высокий</v>
          </cell>
          <cell r="Y53">
            <v>20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1</v>
          </cell>
          <cell r="AE53" t="str">
            <v>Высокий</v>
          </cell>
        </row>
        <row r="54">
          <cell r="D54">
            <v>663040</v>
          </cell>
          <cell r="E54">
            <v>29</v>
          </cell>
          <cell r="F54">
            <v>0</v>
          </cell>
          <cell r="G54">
            <v>8</v>
          </cell>
          <cell r="H54">
            <v>8</v>
          </cell>
          <cell r="I54">
            <v>0.72413793103448276</v>
          </cell>
          <cell r="J54" t="str">
            <v>Средний</v>
          </cell>
          <cell r="K54">
            <v>29</v>
          </cell>
          <cell r="L54">
            <v>0</v>
          </cell>
          <cell r="M54">
            <v>2</v>
          </cell>
          <cell r="N54">
            <v>0</v>
          </cell>
          <cell r="O54">
            <v>2</v>
          </cell>
          <cell r="P54">
            <v>0.93103448275862066</v>
          </cell>
          <cell r="Q54" t="str">
            <v>Высокий</v>
          </cell>
          <cell r="R54">
            <v>18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1</v>
          </cell>
          <cell r="X54" t="str">
            <v>Высокий</v>
          </cell>
          <cell r="Y54">
            <v>20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1</v>
          </cell>
          <cell r="AE54" t="str">
            <v>Высокий</v>
          </cell>
        </row>
        <row r="55">
          <cell r="D55">
            <v>663041</v>
          </cell>
          <cell r="E55">
            <v>29</v>
          </cell>
          <cell r="F55">
            <v>0</v>
          </cell>
          <cell r="G55">
            <v>3</v>
          </cell>
          <cell r="H55">
            <v>3</v>
          </cell>
          <cell r="I55">
            <v>0.89655172413793105</v>
          </cell>
          <cell r="J55" t="str">
            <v>Высокий</v>
          </cell>
          <cell r="K55">
            <v>24</v>
          </cell>
          <cell r="L55">
            <v>0</v>
          </cell>
          <cell r="M55">
            <v>5</v>
          </cell>
          <cell r="N55">
            <v>0</v>
          </cell>
          <cell r="O55">
            <v>5</v>
          </cell>
          <cell r="P55">
            <v>0.79166666666666663</v>
          </cell>
          <cell r="Q55" t="str">
            <v>Высокий</v>
          </cell>
          <cell r="R55">
            <v>20</v>
          </cell>
          <cell r="S55">
            <v>0</v>
          </cell>
          <cell r="T55">
            <v>2</v>
          </cell>
          <cell r="U55">
            <v>0</v>
          </cell>
          <cell r="V55">
            <v>2</v>
          </cell>
          <cell r="W55">
            <v>0.9</v>
          </cell>
          <cell r="X55" t="str">
            <v>Высокий</v>
          </cell>
          <cell r="Y55">
            <v>20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1</v>
          </cell>
          <cell r="AE55" t="str">
            <v>Высокий</v>
          </cell>
        </row>
        <row r="56">
          <cell r="D56">
            <v>663042</v>
          </cell>
          <cell r="E56">
            <v>29</v>
          </cell>
          <cell r="F56">
            <v>0</v>
          </cell>
          <cell r="G56">
            <v>5</v>
          </cell>
          <cell r="H56">
            <v>5</v>
          </cell>
          <cell r="I56">
            <v>0.82758620689655171</v>
          </cell>
          <cell r="J56" t="str">
            <v>Высокий</v>
          </cell>
          <cell r="K56">
            <v>23</v>
          </cell>
          <cell r="L56">
            <v>0</v>
          </cell>
          <cell r="M56">
            <v>2</v>
          </cell>
          <cell r="N56">
            <v>0</v>
          </cell>
          <cell r="O56">
            <v>2</v>
          </cell>
          <cell r="P56">
            <v>0.91304347826086962</v>
          </cell>
          <cell r="Q56" t="str">
            <v>Высокий</v>
          </cell>
          <cell r="R56">
            <v>20</v>
          </cell>
          <cell r="S56">
            <v>0</v>
          </cell>
          <cell r="T56">
            <v>1</v>
          </cell>
          <cell r="U56">
            <v>1</v>
          </cell>
          <cell r="V56">
            <v>2</v>
          </cell>
          <cell r="W56">
            <v>0.9</v>
          </cell>
          <cell r="X56" t="str">
            <v>Высокий</v>
          </cell>
          <cell r="Y56">
            <v>20</v>
          </cell>
          <cell r="Z56">
            <v>0</v>
          </cell>
          <cell r="AA56">
            <v>2</v>
          </cell>
          <cell r="AB56">
            <v>0</v>
          </cell>
          <cell r="AC56">
            <v>2</v>
          </cell>
          <cell r="AD56">
            <v>0.9</v>
          </cell>
          <cell r="AE56" t="str">
            <v>Высокий</v>
          </cell>
        </row>
        <row r="57">
          <cell r="D57">
            <v>663043</v>
          </cell>
          <cell r="E57">
            <v>27</v>
          </cell>
          <cell r="F57">
            <v>0</v>
          </cell>
          <cell r="G57">
            <v>3</v>
          </cell>
          <cell r="H57">
            <v>3</v>
          </cell>
          <cell r="I57">
            <v>0.88888888888888884</v>
          </cell>
          <cell r="J57" t="str">
            <v>Высокий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 t="str">
            <v>-</v>
          </cell>
          <cell r="Q57" t="str">
            <v>-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 t="str">
            <v>-</v>
          </cell>
          <cell r="X57" t="str">
            <v>-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 t="str">
            <v>-</v>
          </cell>
          <cell r="AE57" t="str">
            <v>-</v>
          </cell>
        </row>
        <row r="58">
          <cell r="D58">
            <v>663049</v>
          </cell>
          <cell r="E58">
            <v>35</v>
          </cell>
          <cell r="F58">
            <v>34</v>
          </cell>
          <cell r="G58">
            <v>0</v>
          </cell>
          <cell r="H58">
            <v>34</v>
          </cell>
          <cell r="I58">
            <v>2.8571428571428581E-2</v>
          </cell>
          <cell r="J58" t="str">
            <v>Низкий</v>
          </cell>
          <cell r="K58">
            <v>35</v>
          </cell>
          <cell r="L58">
            <v>24</v>
          </cell>
          <cell r="M58">
            <v>0</v>
          </cell>
          <cell r="N58">
            <v>0</v>
          </cell>
          <cell r="O58">
            <v>24</v>
          </cell>
          <cell r="P58">
            <v>0.31428571428571428</v>
          </cell>
          <cell r="Q58" t="str">
            <v>Средний</v>
          </cell>
          <cell r="R58">
            <v>34</v>
          </cell>
          <cell r="S58">
            <v>19</v>
          </cell>
          <cell r="T58">
            <v>0</v>
          </cell>
          <cell r="U58">
            <v>0</v>
          </cell>
          <cell r="V58">
            <v>19</v>
          </cell>
          <cell r="W58">
            <v>0.44117647058823528</v>
          </cell>
          <cell r="X58" t="str">
            <v>Средний</v>
          </cell>
          <cell r="Y58">
            <v>35</v>
          </cell>
          <cell r="Z58">
            <v>19</v>
          </cell>
          <cell r="AA58">
            <v>0</v>
          </cell>
          <cell r="AB58">
            <v>0</v>
          </cell>
          <cell r="AC58">
            <v>19</v>
          </cell>
          <cell r="AD58">
            <v>0.45714285714285718</v>
          </cell>
          <cell r="AE58" t="str">
            <v>Средний</v>
          </cell>
        </row>
        <row r="59">
          <cell r="D59">
            <v>660150</v>
          </cell>
          <cell r="E59">
            <v>35</v>
          </cell>
          <cell r="F59">
            <v>0</v>
          </cell>
          <cell r="G59">
            <v>0</v>
          </cell>
          <cell r="H59">
            <v>0</v>
          </cell>
          <cell r="I59">
            <v>1</v>
          </cell>
          <cell r="J59" t="str">
            <v>Высокий</v>
          </cell>
          <cell r="K59">
            <v>25</v>
          </cell>
          <cell r="L59">
            <v>0</v>
          </cell>
          <cell r="M59">
            <v>5</v>
          </cell>
          <cell r="N59">
            <v>0</v>
          </cell>
          <cell r="O59">
            <v>5</v>
          </cell>
          <cell r="P59">
            <v>0.8</v>
          </cell>
          <cell r="Q59" t="str">
            <v>Высокий</v>
          </cell>
          <cell r="R59">
            <v>21</v>
          </cell>
          <cell r="S59">
            <v>1</v>
          </cell>
          <cell r="T59">
            <v>2</v>
          </cell>
          <cell r="U59">
            <v>0</v>
          </cell>
          <cell r="V59">
            <v>3</v>
          </cell>
          <cell r="W59">
            <v>0.85714285714285721</v>
          </cell>
          <cell r="X59" t="str">
            <v>Высокий</v>
          </cell>
          <cell r="Y59">
            <v>24</v>
          </cell>
          <cell r="Z59">
            <v>4</v>
          </cell>
          <cell r="AA59">
            <v>1</v>
          </cell>
          <cell r="AB59">
            <v>0</v>
          </cell>
          <cell r="AC59">
            <v>5</v>
          </cell>
          <cell r="AD59">
            <v>0.79166666666666663</v>
          </cell>
          <cell r="AE59" t="str">
            <v>Высокий</v>
          </cell>
        </row>
        <row r="60">
          <cell r="D60">
            <v>660151</v>
          </cell>
          <cell r="E60">
            <v>35</v>
          </cell>
          <cell r="F60">
            <v>1</v>
          </cell>
          <cell r="G60">
            <v>0</v>
          </cell>
          <cell r="H60">
            <v>1</v>
          </cell>
          <cell r="I60">
            <v>0.97142857142857142</v>
          </cell>
          <cell r="J60" t="str">
            <v>Высокий</v>
          </cell>
          <cell r="K60">
            <v>26</v>
          </cell>
          <cell r="L60">
            <v>2</v>
          </cell>
          <cell r="M60">
            <v>1</v>
          </cell>
          <cell r="N60">
            <v>0</v>
          </cell>
          <cell r="O60">
            <v>3</v>
          </cell>
          <cell r="P60">
            <v>0.88461538461538458</v>
          </cell>
          <cell r="Q60" t="str">
            <v>Высокий</v>
          </cell>
          <cell r="R60">
            <v>26</v>
          </cell>
          <cell r="S60">
            <v>3</v>
          </cell>
          <cell r="T60">
            <v>0</v>
          </cell>
          <cell r="U60">
            <v>0</v>
          </cell>
          <cell r="V60">
            <v>3</v>
          </cell>
          <cell r="W60">
            <v>0.88461538461538458</v>
          </cell>
          <cell r="X60" t="str">
            <v>Высокий</v>
          </cell>
          <cell r="Y60">
            <v>26</v>
          </cell>
          <cell r="Z60">
            <v>3</v>
          </cell>
          <cell r="AA60">
            <v>1</v>
          </cell>
          <cell r="AB60">
            <v>0</v>
          </cell>
          <cell r="AC60">
            <v>4</v>
          </cell>
          <cell r="AD60">
            <v>0.84615384615384615</v>
          </cell>
          <cell r="AE60" t="str">
            <v>Высокий</v>
          </cell>
        </row>
        <row r="61">
          <cell r="D61">
            <v>663050</v>
          </cell>
          <cell r="E61">
            <v>34</v>
          </cell>
          <cell r="F61">
            <v>1</v>
          </cell>
          <cell r="G61">
            <v>2</v>
          </cell>
          <cell r="H61">
            <v>3</v>
          </cell>
          <cell r="I61">
            <v>0.91176470588235292</v>
          </cell>
          <cell r="J61" t="str">
            <v>Высокий</v>
          </cell>
          <cell r="K61">
            <v>30</v>
          </cell>
          <cell r="L61">
            <v>1</v>
          </cell>
          <cell r="M61">
            <v>2</v>
          </cell>
          <cell r="N61">
            <v>0</v>
          </cell>
          <cell r="O61">
            <v>3</v>
          </cell>
          <cell r="P61">
            <v>0.9</v>
          </cell>
          <cell r="Q61" t="str">
            <v>Высокий</v>
          </cell>
          <cell r="R61">
            <v>26</v>
          </cell>
          <cell r="S61">
            <v>1</v>
          </cell>
          <cell r="T61">
            <v>3</v>
          </cell>
          <cell r="U61">
            <v>0</v>
          </cell>
          <cell r="V61">
            <v>4</v>
          </cell>
          <cell r="W61">
            <v>0.84615384615384615</v>
          </cell>
          <cell r="X61" t="str">
            <v>Высокий</v>
          </cell>
          <cell r="Y61">
            <v>26</v>
          </cell>
          <cell r="Z61">
            <v>3</v>
          </cell>
          <cell r="AA61">
            <v>3</v>
          </cell>
          <cell r="AB61">
            <v>0</v>
          </cell>
          <cell r="AC61">
            <v>6</v>
          </cell>
          <cell r="AD61">
            <v>0.76923076923076916</v>
          </cell>
          <cell r="AE61" t="str">
            <v>Высокий</v>
          </cell>
        </row>
        <row r="62">
          <cell r="D62">
            <v>663051</v>
          </cell>
          <cell r="E62">
            <v>34</v>
          </cell>
          <cell r="F62">
            <v>12</v>
          </cell>
          <cell r="G62">
            <v>2</v>
          </cell>
          <cell r="H62">
            <v>14</v>
          </cell>
          <cell r="I62">
            <v>0.58823529411764708</v>
          </cell>
          <cell r="J62" t="str">
            <v>Средний</v>
          </cell>
          <cell r="K62">
            <v>31</v>
          </cell>
          <cell r="L62">
            <v>11</v>
          </cell>
          <cell r="M62">
            <v>0</v>
          </cell>
          <cell r="N62">
            <v>0</v>
          </cell>
          <cell r="O62">
            <v>11</v>
          </cell>
          <cell r="P62">
            <v>0.64516129032258063</v>
          </cell>
          <cell r="Q62" t="str">
            <v>Средний</v>
          </cell>
          <cell r="R62">
            <v>31</v>
          </cell>
          <cell r="S62">
            <v>9</v>
          </cell>
          <cell r="T62">
            <v>1</v>
          </cell>
          <cell r="U62">
            <v>0</v>
          </cell>
          <cell r="V62">
            <v>10</v>
          </cell>
          <cell r="W62">
            <v>0.67741935483870974</v>
          </cell>
          <cell r="X62" t="str">
            <v>Средний</v>
          </cell>
          <cell r="Y62">
            <v>28</v>
          </cell>
          <cell r="Z62">
            <v>5</v>
          </cell>
          <cell r="AA62">
            <v>2</v>
          </cell>
          <cell r="AB62">
            <v>0</v>
          </cell>
          <cell r="AC62">
            <v>7</v>
          </cell>
          <cell r="AD62">
            <v>0.75</v>
          </cell>
          <cell r="AE62" t="str">
            <v>Средний</v>
          </cell>
        </row>
        <row r="63">
          <cell r="D63">
            <v>660154</v>
          </cell>
          <cell r="E63">
            <v>21</v>
          </cell>
          <cell r="F63">
            <v>0</v>
          </cell>
          <cell r="G63">
            <v>1</v>
          </cell>
          <cell r="H63">
            <v>1</v>
          </cell>
          <cell r="I63">
            <v>0.95238095238095233</v>
          </cell>
          <cell r="J63" t="str">
            <v>Высокий</v>
          </cell>
          <cell r="K63">
            <v>19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1</v>
          </cell>
          <cell r="Q63" t="str">
            <v>Высокий</v>
          </cell>
          <cell r="R63">
            <v>19</v>
          </cell>
          <cell r="S63">
            <v>0</v>
          </cell>
          <cell r="T63">
            <v>4</v>
          </cell>
          <cell r="U63">
            <v>1</v>
          </cell>
          <cell r="V63">
            <v>5</v>
          </cell>
          <cell r="W63">
            <v>0.73684210526315796</v>
          </cell>
          <cell r="X63" t="str">
            <v>Средний</v>
          </cell>
          <cell r="Y63">
            <v>21</v>
          </cell>
          <cell r="Z63">
            <v>0</v>
          </cell>
          <cell r="AA63">
            <v>5</v>
          </cell>
          <cell r="AB63">
            <v>0</v>
          </cell>
          <cell r="AC63">
            <v>5</v>
          </cell>
          <cell r="AD63">
            <v>0.76190476190476186</v>
          </cell>
          <cell r="AE63" t="str">
            <v>Высокий</v>
          </cell>
        </row>
        <row r="64">
          <cell r="D64">
            <v>660155</v>
          </cell>
          <cell r="E64">
            <v>35</v>
          </cell>
          <cell r="F64">
            <v>2</v>
          </cell>
          <cell r="G64">
            <v>2</v>
          </cell>
          <cell r="H64">
            <v>4</v>
          </cell>
          <cell r="I64">
            <v>0.88571428571428568</v>
          </cell>
          <cell r="J64" t="str">
            <v>Высокий</v>
          </cell>
          <cell r="K64">
            <v>29</v>
          </cell>
          <cell r="L64">
            <v>8</v>
          </cell>
          <cell r="M64">
            <v>6</v>
          </cell>
          <cell r="N64">
            <v>0</v>
          </cell>
          <cell r="O64">
            <v>14</v>
          </cell>
          <cell r="P64">
            <v>0.51724137931034475</v>
          </cell>
          <cell r="Q64" t="str">
            <v>Средний</v>
          </cell>
          <cell r="R64">
            <v>26</v>
          </cell>
          <cell r="S64">
            <v>5</v>
          </cell>
          <cell r="T64">
            <v>1</v>
          </cell>
          <cell r="U64">
            <v>0</v>
          </cell>
          <cell r="V64">
            <v>6</v>
          </cell>
          <cell r="W64">
            <v>0.76923076923076916</v>
          </cell>
          <cell r="X64" t="str">
            <v>Высокий</v>
          </cell>
          <cell r="Y64">
            <v>20</v>
          </cell>
          <cell r="Z64">
            <v>5</v>
          </cell>
          <cell r="AA64">
            <v>1</v>
          </cell>
          <cell r="AB64">
            <v>0</v>
          </cell>
          <cell r="AC64">
            <v>6</v>
          </cell>
          <cell r="AD64">
            <v>0.7</v>
          </cell>
          <cell r="AE64" t="str">
            <v>Средний</v>
          </cell>
        </row>
        <row r="65">
          <cell r="D65">
            <v>663052</v>
          </cell>
          <cell r="E65">
            <v>35</v>
          </cell>
          <cell r="F65">
            <v>2</v>
          </cell>
          <cell r="G65">
            <v>1</v>
          </cell>
          <cell r="H65">
            <v>3</v>
          </cell>
          <cell r="I65">
            <v>0.91428571428571426</v>
          </cell>
          <cell r="J65" t="str">
            <v>Высокий</v>
          </cell>
          <cell r="K65">
            <v>33</v>
          </cell>
          <cell r="L65">
            <v>4</v>
          </cell>
          <cell r="M65">
            <v>0</v>
          </cell>
          <cell r="N65">
            <v>1</v>
          </cell>
          <cell r="O65">
            <v>5</v>
          </cell>
          <cell r="P65">
            <v>0.84848484848484851</v>
          </cell>
          <cell r="Q65" t="str">
            <v>Высокий</v>
          </cell>
          <cell r="R65">
            <v>34</v>
          </cell>
          <cell r="S65">
            <v>6</v>
          </cell>
          <cell r="T65">
            <v>0</v>
          </cell>
          <cell r="U65">
            <v>0</v>
          </cell>
          <cell r="V65">
            <v>6</v>
          </cell>
          <cell r="W65">
            <v>0.82352941176470584</v>
          </cell>
          <cell r="X65" t="str">
            <v>Высокий</v>
          </cell>
          <cell r="Y65">
            <v>34</v>
          </cell>
          <cell r="Z65">
            <v>9</v>
          </cell>
          <cell r="AA65">
            <v>0</v>
          </cell>
          <cell r="AB65">
            <v>0</v>
          </cell>
          <cell r="AC65">
            <v>9</v>
          </cell>
          <cell r="AD65">
            <v>0.73529411764705888</v>
          </cell>
          <cell r="AE65" t="str">
            <v>Средний</v>
          </cell>
        </row>
        <row r="66">
          <cell r="D66">
            <v>660157</v>
          </cell>
          <cell r="E66">
            <v>29</v>
          </cell>
          <cell r="F66">
            <v>0</v>
          </cell>
          <cell r="G66">
            <v>1</v>
          </cell>
          <cell r="H66">
            <v>1</v>
          </cell>
          <cell r="I66">
            <v>0.96551724137931039</v>
          </cell>
          <cell r="J66" t="str">
            <v>Высокий</v>
          </cell>
          <cell r="K66">
            <v>23</v>
          </cell>
          <cell r="L66">
            <v>0</v>
          </cell>
          <cell r="M66">
            <v>4</v>
          </cell>
          <cell r="N66">
            <v>0</v>
          </cell>
          <cell r="O66">
            <v>4</v>
          </cell>
          <cell r="P66">
            <v>0.82608695652173914</v>
          </cell>
          <cell r="Q66" t="str">
            <v>Высокий</v>
          </cell>
          <cell r="R66">
            <v>20</v>
          </cell>
          <cell r="S66">
            <v>0</v>
          </cell>
          <cell r="T66">
            <v>4</v>
          </cell>
          <cell r="U66">
            <v>1</v>
          </cell>
          <cell r="V66">
            <v>5</v>
          </cell>
          <cell r="W66">
            <v>0.75</v>
          </cell>
          <cell r="X66" t="str">
            <v>Средний</v>
          </cell>
          <cell r="Y66">
            <v>20</v>
          </cell>
          <cell r="Z66">
            <v>0</v>
          </cell>
          <cell r="AA66">
            <v>2</v>
          </cell>
          <cell r="AB66">
            <v>0</v>
          </cell>
          <cell r="AC66">
            <v>2</v>
          </cell>
          <cell r="AD66">
            <v>0.9</v>
          </cell>
          <cell r="AE66" t="str">
            <v>Высокий</v>
          </cell>
        </row>
        <row r="67">
          <cell r="D67">
            <v>663058</v>
          </cell>
          <cell r="E67">
            <v>29</v>
          </cell>
          <cell r="F67">
            <v>0</v>
          </cell>
          <cell r="G67">
            <v>4</v>
          </cell>
          <cell r="H67">
            <v>4</v>
          </cell>
          <cell r="I67">
            <v>0.86206896551724133</v>
          </cell>
          <cell r="J67" t="str">
            <v>Высокий</v>
          </cell>
          <cell r="K67">
            <v>23</v>
          </cell>
          <cell r="L67">
            <v>0</v>
          </cell>
          <cell r="M67">
            <v>3</v>
          </cell>
          <cell r="N67">
            <v>0</v>
          </cell>
          <cell r="O67">
            <v>3</v>
          </cell>
          <cell r="P67">
            <v>0.86956521739130432</v>
          </cell>
          <cell r="Q67" t="str">
            <v>Высокий</v>
          </cell>
          <cell r="R67">
            <v>20</v>
          </cell>
          <cell r="S67">
            <v>0</v>
          </cell>
          <cell r="T67">
            <v>4</v>
          </cell>
          <cell r="U67">
            <v>0</v>
          </cell>
          <cell r="V67">
            <v>4</v>
          </cell>
          <cell r="W67">
            <v>0.8</v>
          </cell>
          <cell r="X67" t="str">
            <v>Высокий</v>
          </cell>
          <cell r="Y67">
            <v>20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1</v>
          </cell>
          <cell r="AE67" t="str">
            <v>Высокий</v>
          </cell>
        </row>
        <row r="68">
          <cell r="D68">
            <v>663059</v>
          </cell>
          <cell r="E68">
            <v>28</v>
          </cell>
          <cell r="F68">
            <v>0</v>
          </cell>
          <cell r="G68">
            <v>2</v>
          </cell>
          <cell r="H68">
            <v>2</v>
          </cell>
          <cell r="I68">
            <v>0.9285714285714286</v>
          </cell>
          <cell r="J68" t="str">
            <v>Высокий</v>
          </cell>
          <cell r="K68">
            <v>23</v>
          </cell>
          <cell r="L68">
            <v>0</v>
          </cell>
          <cell r="M68">
            <v>1</v>
          </cell>
          <cell r="N68">
            <v>0</v>
          </cell>
          <cell r="O68">
            <v>1</v>
          </cell>
          <cell r="P68">
            <v>0.95652173913043481</v>
          </cell>
          <cell r="Q68" t="str">
            <v>Высокий</v>
          </cell>
          <cell r="R68">
            <v>17</v>
          </cell>
          <cell r="S68">
            <v>0</v>
          </cell>
          <cell r="T68">
            <v>2</v>
          </cell>
          <cell r="U68">
            <v>0</v>
          </cell>
          <cell r="V68">
            <v>2</v>
          </cell>
          <cell r="W68">
            <v>0.88235294117647056</v>
          </cell>
          <cell r="X68" t="str">
            <v>Высокий</v>
          </cell>
          <cell r="Y68">
            <v>16</v>
          </cell>
          <cell r="Z68">
            <v>0</v>
          </cell>
          <cell r="AA68">
            <v>1</v>
          </cell>
          <cell r="AB68">
            <v>0</v>
          </cell>
          <cell r="AC68">
            <v>1</v>
          </cell>
          <cell r="AD68">
            <v>0.9375</v>
          </cell>
          <cell r="AE68" t="str">
            <v>Высокий</v>
          </cell>
        </row>
        <row r="69">
          <cell r="D69">
            <v>663061</v>
          </cell>
          <cell r="E69">
            <v>29</v>
          </cell>
          <cell r="F69">
            <v>0</v>
          </cell>
          <cell r="G69">
            <v>5</v>
          </cell>
          <cell r="H69">
            <v>5</v>
          </cell>
          <cell r="I69">
            <v>0.82758620689655171</v>
          </cell>
          <cell r="J69" t="str">
            <v>Высокий</v>
          </cell>
          <cell r="K69">
            <v>23</v>
          </cell>
          <cell r="L69">
            <v>0</v>
          </cell>
          <cell r="M69">
            <v>3</v>
          </cell>
          <cell r="N69">
            <v>1</v>
          </cell>
          <cell r="O69">
            <v>4</v>
          </cell>
          <cell r="P69">
            <v>0.82608695652173914</v>
          </cell>
          <cell r="Q69" t="str">
            <v>Высокий</v>
          </cell>
          <cell r="R69">
            <v>20</v>
          </cell>
          <cell r="S69">
            <v>0</v>
          </cell>
          <cell r="T69">
            <v>2</v>
          </cell>
          <cell r="U69">
            <v>0</v>
          </cell>
          <cell r="V69">
            <v>2</v>
          </cell>
          <cell r="W69">
            <v>0.9</v>
          </cell>
          <cell r="X69" t="str">
            <v>Высокий</v>
          </cell>
          <cell r="Y69">
            <v>20</v>
          </cell>
          <cell r="Z69">
            <v>0</v>
          </cell>
          <cell r="AA69">
            <v>3</v>
          </cell>
          <cell r="AB69">
            <v>0</v>
          </cell>
          <cell r="AC69">
            <v>3</v>
          </cell>
          <cell r="AD69">
            <v>0.85</v>
          </cell>
          <cell r="AE69" t="str">
            <v>Высокий</v>
          </cell>
        </row>
        <row r="70">
          <cell r="D70">
            <v>663062</v>
          </cell>
          <cell r="E70">
            <v>29</v>
          </cell>
          <cell r="F70">
            <v>0</v>
          </cell>
          <cell r="G70">
            <v>7</v>
          </cell>
          <cell r="H70">
            <v>7</v>
          </cell>
          <cell r="I70">
            <v>0.75862068965517238</v>
          </cell>
          <cell r="J70" t="str">
            <v>Высокий</v>
          </cell>
          <cell r="K70">
            <v>23</v>
          </cell>
          <cell r="L70">
            <v>0</v>
          </cell>
          <cell r="M70">
            <v>1</v>
          </cell>
          <cell r="N70">
            <v>0</v>
          </cell>
          <cell r="O70">
            <v>1</v>
          </cell>
          <cell r="P70">
            <v>0.95652173913043481</v>
          </cell>
          <cell r="Q70" t="str">
            <v>Высокий</v>
          </cell>
          <cell r="R70">
            <v>20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1</v>
          </cell>
          <cell r="X70" t="str">
            <v>Высокий</v>
          </cell>
          <cell r="Y70">
            <v>20</v>
          </cell>
          <cell r="Z70">
            <v>0</v>
          </cell>
          <cell r="AA70">
            <v>2</v>
          </cell>
          <cell r="AB70">
            <v>0</v>
          </cell>
          <cell r="AC70">
            <v>2</v>
          </cell>
          <cell r="AD70">
            <v>0.9</v>
          </cell>
          <cell r="AE70" t="str">
            <v>Высокий</v>
          </cell>
        </row>
        <row r="71">
          <cell r="D71">
            <v>666019</v>
          </cell>
          <cell r="E71">
            <v>21</v>
          </cell>
          <cell r="F71">
            <v>0</v>
          </cell>
          <cell r="G71">
            <v>2</v>
          </cell>
          <cell r="H71">
            <v>2</v>
          </cell>
          <cell r="I71">
            <v>0.90476190476190477</v>
          </cell>
          <cell r="J71" t="str">
            <v>Высокий</v>
          </cell>
          <cell r="K71">
            <v>22</v>
          </cell>
          <cell r="L71">
            <v>0</v>
          </cell>
          <cell r="M71">
            <v>4</v>
          </cell>
          <cell r="N71">
            <v>0</v>
          </cell>
          <cell r="O71">
            <v>4</v>
          </cell>
          <cell r="P71">
            <v>0.81818181818181812</v>
          </cell>
          <cell r="Q71" t="str">
            <v>Высокий</v>
          </cell>
          <cell r="R71">
            <v>17</v>
          </cell>
          <cell r="S71">
            <v>0</v>
          </cell>
          <cell r="T71">
            <v>4</v>
          </cell>
          <cell r="U71">
            <v>2</v>
          </cell>
          <cell r="V71">
            <v>6</v>
          </cell>
          <cell r="W71">
            <v>0.64705882352941169</v>
          </cell>
          <cell r="X71" t="str">
            <v>Средний</v>
          </cell>
          <cell r="Y71">
            <v>14</v>
          </cell>
          <cell r="Z71">
            <v>0</v>
          </cell>
          <cell r="AA71">
            <v>2</v>
          </cell>
          <cell r="AB71">
            <v>0</v>
          </cell>
          <cell r="AC71">
            <v>2</v>
          </cell>
          <cell r="AD71">
            <v>0.85714285714285721</v>
          </cell>
          <cell r="AE71" t="str">
            <v>Высокий</v>
          </cell>
        </row>
        <row r="72">
          <cell r="D72">
            <v>660158</v>
          </cell>
          <cell r="E72">
            <v>33</v>
          </cell>
          <cell r="F72">
            <v>11</v>
          </cell>
          <cell r="G72">
            <v>0</v>
          </cell>
          <cell r="H72">
            <v>11</v>
          </cell>
          <cell r="I72">
            <v>0.66666666666666674</v>
          </cell>
          <cell r="J72" t="str">
            <v>Средний</v>
          </cell>
          <cell r="K72">
            <v>35</v>
          </cell>
          <cell r="L72">
            <v>8</v>
          </cell>
          <cell r="M72">
            <v>0</v>
          </cell>
          <cell r="N72">
            <v>0</v>
          </cell>
          <cell r="O72">
            <v>8</v>
          </cell>
          <cell r="P72">
            <v>0.77142857142857146</v>
          </cell>
          <cell r="Q72" t="str">
            <v>Высокий</v>
          </cell>
          <cell r="R72">
            <v>34</v>
          </cell>
          <cell r="S72">
            <v>11</v>
          </cell>
          <cell r="T72">
            <v>0</v>
          </cell>
          <cell r="U72">
            <v>0</v>
          </cell>
          <cell r="V72">
            <v>11</v>
          </cell>
          <cell r="W72">
            <v>0.67647058823529416</v>
          </cell>
          <cell r="X72" t="str">
            <v>Средний</v>
          </cell>
          <cell r="Y72">
            <v>32</v>
          </cell>
          <cell r="Z72">
            <v>7</v>
          </cell>
          <cell r="AA72">
            <v>0</v>
          </cell>
          <cell r="AB72">
            <v>0</v>
          </cell>
          <cell r="AC72">
            <v>7</v>
          </cell>
          <cell r="AD72">
            <v>0.78125</v>
          </cell>
          <cell r="AE72" t="str">
            <v>Высокий</v>
          </cell>
        </row>
        <row r="73">
          <cell r="D73">
            <v>660159</v>
          </cell>
          <cell r="E73">
            <v>32</v>
          </cell>
          <cell r="F73">
            <v>2</v>
          </cell>
          <cell r="G73">
            <v>1</v>
          </cell>
          <cell r="H73">
            <v>3</v>
          </cell>
          <cell r="I73">
            <v>0.90625</v>
          </cell>
          <cell r="J73" t="str">
            <v>Высокий</v>
          </cell>
          <cell r="K73">
            <v>29</v>
          </cell>
          <cell r="L73">
            <v>1</v>
          </cell>
          <cell r="M73">
            <v>1</v>
          </cell>
          <cell r="N73">
            <v>0</v>
          </cell>
          <cell r="O73">
            <v>2</v>
          </cell>
          <cell r="P73">
            <v>0.93103448275862066</v>
          </cell>
          <cell r="Q73" t="str">
            <v>Высокий</v>
          </cell>
          <cell r="R73">
            <v>20</v>
          </cell>
          <cell r="S73">
            <v>4</v>
          </cell>
          <cell r="T73">
            <v>1</v>
          </cell>
          <cell r="U73">
            <v>0</v>
          </cell>
          <cell r="V73">
            <v>5</v>
          </cell>
          <cell r="W73">
            <v>0.75</v>
          </cell>
          <cell r="X73" t="str">
            <v>Средний</v>
          </cell>
          <cell r="Y73">
            <v>23</v>
          </cell>
          <cell r="Z73">
            <v>1</v>
          </cell>
          <cell r="AA73">
            <v>0</v>
          </cell>
          <cell r="AB73">
            <v>0</v>
          </cell>
          <cell r="AC73">
            <v>1</v>
          </cell>
          <cell r="AD73">
            <v>0.95652173913043481</v>
          </cell>
          <cell r="AE73" t="str">
            <v>Высокий</v>
          </cell>
        </row>
        <row r="74">
          <cell r="D74">
            <v>663069</v>
          </cell>
          <cell r="E74">
            <v>32</v>
          </cell>
          <cell r="F74">
            <v>0</v>
          </cell>
          <cell r="G74">
            <v>5</v>
          </cell>
          <cell r="H74">
            <v>5</v>
          </cell>
          <cell r="I74">
            <v>0.84375</v>
          </cell>
          <cell r="J74" t="str">
            <v>Высокий</v>
          </cell>
          <cell r="K74">
            <v>29</v>
          </cell>
          <cell r="L74">
            <v>0</v>
          </cell>
          <cell r="M74">
            <v>2</v>
          </cell>
          <cell r="N74">
            <v>0</v>
          </cell>
          <cell r="O74">
            <v>2</v>
          </cell>
          <cell r="P74">
            <v>0.93103448275862066</v>
          </cell>
          <cell r="Q74" t="str">
            <v>Высокий</v>
          </cell>
          <cell r="R74">
            <v>24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</v>
          </cell>
          <cell r="X74" t="str">
            <v>Высокий</v>
          </cell>
          <cell r="Y74">
            <v>23</v>
          </cell>
          <cell r="Z74">
            <v>1</v>
          </cell>
          <cell r="AA74">
            <v>1</v>
          </cell>
          <cell r="AB74">
            <v>0</v>
          </cell>
          <cell r="AC74">
            <v>2</v>
          </cell>
          <cell r="AD74">
            <v>0.91304347826086962</v>
          </cell>
          <cell r="AE74" t="str">
            <v>Высокий</v>
          </cell>
        </row>
        <row r="75">
          <cell r="D75">
            <v>660161</v>
          </cell>
          <cell r="E75">
            <v>32</v>
          </cell>
          <cell r="F75">
            <v>3</v>
          </cell>
          <cell r="G75">
            <v>1</v>
          </cell>
          <cell r="H75">
            <v>4</v>
          </cell>
          <cell r="I75">
            <v>0.875</v>
          </cell>
          <cell r="J75" t="str">
            <v>Высокий</v>
          </cell>
          <cell r="K75">
            <v>29</v>
          </cell>
          <cell r="L75">
            <v>3</v>
          </cell>
          <cell r="M75">
            <v>1</v>
          </cell>
          <cell r="N75">
            <v>0</v>
          </cell>
          <cell r="O75">
            <v>4</v>
          </cell>
          <cell r="P75">
            <v>0.86206896551724133</v>
          </cell>
          <cell r="Q75" t="str">
            <v>Высокий</v>
          </cell>
          <cell r="R75">
            <v>26</v>
          </cell>
          <cell r="S75">
            <v>2</v>
          </cell>
          <cell r="T75">
            <v>2</v>
          </cell>
          <cell r="U75">
            <v>0</v>
          </cell>
          <cell r="V75">
            <v>4</v>
          </cell>
          <cell r="W75">
            <v>0.84615384615384615</v>
          </cell>
          <cell r="X75" t="str">
            <v>Высокий</v>
          </cell>
          <cell r="Y75">
            <v>23</v>
          </cell>
          <cell r="Z75">
            <v>1</v>
          </cell>
          <cell r="AA75">
            <v>2</v>
          </cell>
          <cell r="AB75">
            <v>0</v>
          </cell>
          <cell r="AC75">
            <v>3</v>
          </cell>
          <cell r="AD75">
            <v>0.86956521739130432</v>
          </cell>
          <cell r="AE75" t="str">
            <v>Высокий</v>
          </cell>
        </row>
        <row r="76">
          <cell r="D76">
            <v>663070</v>
          </cell>
          <cell r="E76">
            <v>33</v>
          </cell>
          <cell r="F76">
            <v>1</v>
          </cell>
          <cell r="G76">
            <v>0</v>
          </cell>
          <cell r="H76">
            <v>1</v>
          </cell>
          <cell r="I76">
            <v>0.96969696969696972</v>
          </cell>
          <cell r="J76" t="str">
            <v>Высокий</v>
          </cell>
          <cell r="K76">
            <v>28</v>
          </cell>
          <cell r="L76">
            <v>1</v>
          </cell>
          <cell r="M76">
            <v>1</v>
          </cell>
          <cell r="N76">
            <v>0</v>
          </cell>
          <cell r="O76">
            <v>2</v>
          </cell>
          <cell r="P76">
            <v>0.9285714285714286</v>
          </cell>
          <cell r="Q76" t="str">
            <v>Высокий</v>
          </cell>
          <cell r="R76">
            <v>26</v>
          </cell>
          <cell r="S76">
            <v>1</v>
          </cell>
          <cell r="T76">
            <v>1</v>
          </cell>
          <cell r="U76">
            <v>0</v>
          </cell>
          <cell r="V76">
            <v>2</v>
          </cell>
          <cell r="W76">
            <v>0.92307692307692313</v>
          </cell>
          <cell r="X76" t="str">
            <v>Высокий</v>
          </cell>
          <cell r="Y76">
            <v>23</v>
          </cell>
          <cell r="Z76">
            <v>1</v>
          </cell>
          <cell r="AA76">
            <v>1</v>
          </cell>
          <cell r="AB76">
            <v>0</v>
          </cell>
          <cell r="AC76">
            <v>2</v>
          </cell>
          <cell r="AD76">
            <v>0.91304347826086962</v>
          </cell>
          <cell r="AE76" t="str">
            <v>Высокий</v>
          </cell>
        </row>
        <row r="77">
          <cell r="D77">
            <v>660163</v>
          </cell>
          <cell r="E77">
            <v>32</v>
          </cell>
          <cell r="F77">
            <v>0</v>
          </cell>
          <cell r="G77">
            <v>6</v>
          </cell>
          <cell r="H77">
            <v>6</v>
          </cell>
          <cell r="I77">
            <v>0.8125</v>
          </cell>
          <cell r="J77" t="str">
            <v>Высокий</v>
          </cell>
          <cell r="K77">
            <v>27</v>
          </cell>
          <cell r="L77">
            <v>0</v>
          </cell>
          <cell r="M77">
            <v>3</v>
          </cell>
          <cell r="N77">
            <v>0</v>
          </cell>
          <cell r="O77">
            <v>3</v>
          </cell>
          <cell r="P77">
            <v>0.88888888888888884</v>
          </cell>
          <cell r="Q77" t="str">
            <v>Высокий</v>
          </cell>
          <cell r="R77">
            <v>20</v>
          </cell>
          <cell r="S77">
            <v>1</v>
          </cell>
          <cell r="T77">
            <v>1</v>
          </cell>
          <cell r="U77">
            <v>0</v>
          </cell>
          <cell r="V77">
            <v>2</v>
          </cell>
          <cell r="W77">
            <v>0.9</v>
          </cell>
          <cell r="X77" t="str">
            <v>Высокий</v>
          </cell>
          <cell r="Y77">
            <v>20</v>
          </cell>
          <cell r="Z77">
            <v>5</v>
          </cell>
          <cell r="AA77">
            <v>2</v>
          </cell>
          <cell r="AB77">
            <v>0</v>
          </cell>
          <cell r="AC77">
            <v>7</v>
          </cell>
          <cell r="AD77">
            <v>0.65</v>
          </cell>
          <cell r="AE77" t="str">
            <v>Средний</v>
          </cell>
        </row>
        <row r="78">
          <cell r="D78">
            <v>663071</v>
          </cell>
          <cell r="E78">
            <v>29</v>
          </cell>
          <cell r="F78">
            <v>0</v>
          </cell>
          <cell r="G78">
            <v>1</v>
          </cell>
          <cell r="H78">
            <v>1</v>
          </cell>
          <cell r="I78">
            <v>0.96551724137931039</v>
          </cell>
          <cell r="J78" t="str">
            <v>Высокий</v>
          </cell>
          <cell r="K78">
            <v>19</v>
          </cell>
          <cell r="L78">
            <v>0</v>
          </cell>
          <cell r="M78">
            <v>3</v>
          </cell>
          <cell r="N78">
            <v>2</v>
          </cell>
          <cell r="O78">
            <v>5</v>
          </cell>
          <cell r="P78">
            <v>0.73684210526315796</v>
          </cell>
          <cell r="Q78" t="str">
            <v>Средний</v>
          </cell>
          <cell r="R78">
            <v>19</v>
          </cell>
          <cell r="S78">
            <v>0</v>
          </cell>
          <cell r="T78">
            <v>2</v>
          </cell>
          <cell r="U78">
            <v>0</v>
          </cell>
          <cell r="V78">
            <v>2</v>
          </cell>
          <cell r="W78">
            <v>0.89473684210526316</v>
          </cell>
          <cell r="X78" t="str">
            <v>Высокий</v>
          </cell>
          <cell r="Y78">
            <v>17</v>
          </cell>
          <cell r="Z78">
            <v>0</v>
          </cell>
          <cell r="AA78">
            <v>1</v>
          </cell>
          <cell r="AB78">
            <v>0</v>
          </cell>
          <cell r="AC78">
            <v>1</v>
          </cell>
          <cell r="AD78">
            <v>0.94117647058823528</v>
          </cell>
          <cell r="AE78" t="str">
            <v>Высокий</v>
          </cell>
        </row>
        <row r="79">
          <cell r="D79">
            <v>660165</v>
          </cell>
          <cell r="E79">
            <v>12</v>
          </cell>
          <cell r="F79">
            <v>0</v>
          </cell>
          <cell r="G79">
            <v>1</v>
          </cell>
          <cell r="H79">
            <v>1</v>
          </cell>
          <cell r="I79">
            <v>0.91666666666666663</v>
          </cell>
          <cell r="J79" t="str">
            <v>Высокий</v>
          </cell>
          <cell r="K79">
            <v>29</v>
          </cell>
          <cell r="L79">
            <v>3</v>
          </cell>
          <cell r="M79">
            <v>0</v>
          </cell>
          <cell r="N79">
            <v>0</v>
          </cell>
          <cell r="O79">
            <v>3</v>
          </cell>
          <cell r="P79">
            <v>0.89655172413793105</v>
          </cell>
          <cell r="Q79" t="str">
            <v>Высокий</v>
          </cell>
          <cell r="R79">
            <v>25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1</v>
          </cell>
          <cell r="X79" t="str">
            <v>Высокий</v>
          </cell>
          <cell r="Y79">
            <v>23</v>
          </cell>
          <cell r="Z79">
            <v>4</v>
          </cell>
          <cell r="AA79">
            <v>1</v>
          </cell>
          <cell r="AB79">
            <v>0</v>
          </cell>
          <cell r="AC79">
            <v>5</v>
          </cell>
          <cell r="AD79">
            <v>0.78260869565217395</v>
          </cell>
          <cell r="AE79" t="str">
            <v>Высокий</v>
          </cell>
        </row>
        <row r="80">
          <cell r="D80">
            <v>660166</v>
          </cell>
          <cell r="E80">
            <v>33</v>
          </cell>
          <cell r="F80">
            <v>7</v>
          </cell>
          <cell r="G80">
            <v>4</v>
          </cell>
          <cell r="H80">
            <v>11</v>
          </cell>
          <cell r="I80">
            <v>0.66666666666666674</v>
          </cell>
          <cell r="J80" t="str">
            <v>Средний</v>
          </cell>
          <cell r="K80">
            <v>29</v>
          </cell>
          <cell r="L80">
            <v>4</v>
          </cell>
          <cell r="M80">
            <v>1</v>
          </cell>
          <cell r="N80">
            <v>0</v>
          </cell>
          <cell r="O80">
            <v>5</v>
          </cell>
          <cell r="P80">
            <v>0.82758620689655171</v>
          </cell>
          <cell r="Q80" t="str">
            <v>Высокий</v>
          </cell>
          <cell r="R80">
            <v>25</v>
          </cell>
          <cell r="S80">
            <v>3</v>
          </cell>
          <cell r="T80">
            <v>2</v>
          </cell>
          <cell r="U80">
            <v>0</v>
          </cell>
          <cell r="V80">
            <v>5</v>
          </cell>
          <cell r="W80">
            <v>0.8</v>
          </cell>
          <cell r="X80" t="str">
            <v>Высокий</v>
          </cell>
          <cell r="Y80">
            <v>23</v>
          </cell>
          <cell r="Z80">
            <v>5</v>
          </cell>
          <cell r="AA80">
            <v>0</v>
          </cell>
          <cell r="AB80">
            <v>0</v>
          </cell>
          <cell r="AC80">
            <v>5</v>
          </cell>
          <cell r="AD80">
            <v>0.78260869565217395</v>
          </cell>
          <cell r="AE80" t="str">
            <v>Высокий</v>
          </cell>
        </row>
        <row r="81">
          <cell r="D81">
            <v>663073</v>
          </cell>
          <cell r="E81">
            <v>29</v>
          </cell>
          <cell r="F81">
            <v>0</v>
          </cell>
          <cell r="G81">
            <v>2</v>
          </cell>
          <cell r="H81">
            <v>2</v>
          </cell>
          <cell r="I81">
            <v>0.93103448275862066</v>
          </cell>
          <cell r="J81" t="str">
            <v>Высокий</v>
          </cell>
          <cell r="K81">
            <v>23</v>
          </cell>
          <cell r="L81">
            <v>0</v>
          </cell>
          <cell r="M81">
            <v>1</v>
          </cell>
          <cell r="N81">
            <v>0</v>
          </cell>
          <cell r="O81">
            <v>1</v>
          </cell>
          <cell r="P81">
            <v>0.95652173913043481</v>
          </cell>
          <cell r="Q81" t="str">
            <v>Высокий</v>
          </cell>
          <cell r="R81">
            <v>20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1</v>
          </cell>
          <cell r="X81" t="str">
            <v>Высокий</v>
          </cell>
          <cell r="Y81">
            <v>20</v>
          </cell>
          <cell r="Z81">
            <v>0</v>
          </cell>
          <cell r="AA81">
            <v>2</v>
          </cell>
          <cell r="AB81">
            <v>0</v>
          </cell>
          <cell r="AC81">
            <v>2</v>
          </cell>
          <cell r="AD81">
            <v>0.9</v>
          </cell>
          <cell r="AE81" t="str">
            <v>Высокий</v>
          </cell>
        </row>
        <row r="82">
          <cell r="D82">
            <v>663076</v>
          </cell>
          <cell r="E82">
            <v>29</v>
          </cell>
          <cell r="F82">
            <v>0</v>
          </cell>
          <cell r="G82">
            <v>3</v>
          </cell>
          <cell r="H82">
            <v>3</v>
          </cell>
          <cell r="I82">
            <v>0.89655172413793105</v>
          </cell>
          <cell r="J82" t="str">
            <v>Высокий</v>
          </cell>
          <cell r="K82">
            <v>23</v>
          </cell>
          <cell r="L82">
            <v>0</v>
          </cell>
          <cell r="M82">
            <v>2</v>
          </cell>
          <cell r="N82">
            <v>1</v>
          </cell>
          <cell r="O82">
            <v>3</v>
          </cell>
          <cell r="P82">
            <v>0.86956521739130432</v>
          </cell>
          <cell r="Q82" t="str">
            <v>Высокий</v>
          </cell>
          <cell r="R82">
            <v>20</v>
          </cell>
          <cell r="S82">
            <v>0</v>
          </cell>
          <cell r="T82">
            <v>3</v>
          </cell>
          <cell r="U82">
            <v>1</v>
          </cell>
          <cell r="V82">
            <v>4</v>
          </cell>
          <cell r="W82">
            <v>0.8</v>
          </cell>
          <cell r="X82" t="str">
            <v>Высокий</v>
          </cell>
          <cell r="Y82">
            <v>20</v>
          </cell>
          <cell r="Z82">
            <v>0</v>
          </cell>
          <cell r="AA82">
            <v>4</v>
          </cell>
          <cell r="AB82">
            <v>0</v>
          </cell>
          <cell r="AC82">
            <v>4</v>
          </cell>
          <cell r="AD82">
            <v>0.8</v>
          </cell>
          <cell r="AE82" t="str">
            <v>Высокий</v>
          </cell>
        </row>
        <row r="83">
          <cell r="D83">
            <v>660168</v>
          </cell>
          <cell r="E83">
            <v>30</v>
          </cell>
          <cell r="F83">
            <v>4</v>
          </cell>
          <cell r="G83">
            <v>0</v>
          </cell>
          <cell r="H83">
            <v>4</v>
          </cell>
          <cell r="I83">
            <v>0.8666666666666667</v>
          </cell>
          <cell r="J83" t="str">
            <v>Высокий</v>
          </cell>
          <cell r="K83">
            <v>34</v>
          </cell>
          <cell r="L83">
            <v>8</v>
          </cell>
          <cell r="M83">
            <v>0</v>
          </cell>
          <cell r="N83">
            <v>0</v>
          </cell>
          <cell r="O83">
            <v>8</v>
          </cell>
          <cell r="P83">
            <v>0.76470588235294112</v>
          </cell>
          <cell r="Q83" t="str">
            <v>Высокий</v>
          </cell>
          <cell r="R83">
            <v>32</v>
          </cell>
          <cell r="S83">
            <v>7</v>
          </cell>
          <cell r="T83">
            <v>0</v>
          </cell>
          <cell r="U83">
            <v>0</v>
          </cell>
          <cell r="V83">
            <v>7</v>
          </cell>
          <cell r="W83">
            <v>0.78125</v>
          </cell>
          <cell r="X83" t="str">
            <v>Высокий</v>
          </cell>
          <cell r="Y83">
            <v>32</v>
          </cell>
          <cell r="Z83">
            <v>9</v>
          </cell>
          <cell r="AA83">
            <v>0</v>
          </cell>
          <cell r="AB83">
            <v>0</v>
          </cell>
          <cell r="AC83">
            <v>9</v>
          </cell>
          <cell r="AD83">
            <v>0.71875</v>
          </cell>
          <cell r="AE83" t="str">
            <v>Средний</v>
          </cell>
        </row>
        <row r="84">
          <cell r="D84">
            <v>663080</v>
          </cell>
          <cell r="E84">
            <v>29</v>
          </cell>
          <cell r="F84">
            <v>0</v>
          </cell>
          <cell r="G84">
            <v>1</v>
          </cell>
          <cell r="H84">
            <v>1</v>
          </cell>
          <cell r="I84">
            <v>0.96551724137931039</v>
          </cell>
          <cell r="J84" t="str">
            <v>Высокий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 t="str">
            <v>-</v>
          </cell>
          <cell r="Q84" t="str">
            <v>-</v>
          </cell>
          <cell r="R84">
            <v>21</v>
          </cell>
          <cell r="S84">
            <v>3</v>
          </cell>
          <cell r="T84">
            <v>2</v>
          </cell>
          <cell r="U84">
            <v>0</v>
          </cell>
          <cell r="V84">
            <v>5</v>
          </cell>
          <cell r="W84">
            <v>0.76190476190476186</v>
          </cell>
          <cell r="X84" t="str">
            <v>Высокий</v>
          </cell>
          <cell r="Y84">
            <v>20</v>
          </cell>
          <cell r="Z84">
            <v>3</v>
          </cell>
          <cell r="AA84">
            <v>1</v>
          </cell>
          <cell r="AB84">
            <v>0</v>
          </cell>
          <cell r="AC84">
            <v>4</v>
          </cell>
          <cell r="AD84">
            <v>0.8</v>
          </cell>
          <cell r="AE84" t="str">
            <v>Высокий</v>
          </cell>
        </row>
        <row r="85">
          <cell r="D85">
            <v>660169</v>
          </cell>
          <cell r="E85">
            <v>35</v>
          </cell>
          <cell r="F85">
            <v>0</v>
          </cell>
          <cell r="G85">
            <v>1</v>
          </cell>
          <cell r="H85">
            <v>1</v>
          </cell>
          <cell r="I85">
            <v>0.97142857142857142</v>
          </cell>
          <cell r="J85" t="str">
            <v>Высокий</v>
          </cell>
          <cell r="K85">
            <v>28</v>
          </cell>
          <cell r="L85">
            <v>2</v>
          </cell>
          <cell r="M85">
            <v>0</v>
          </cell>
          <cell r="N85">
            <v>0</v>
          </cell>
          <cell r="O85">
            <v>2</v>
          </cell>
          <cell r="P85">
            <v>0.9285714285714286</v>
          </cell>
          <cell r="Q85" t="str">
            <v>Высокий</v>
          </cell>
          <cell r="R85">
            <v>28</v>
          </cell>
          <cell r="S85">
            <v>2</v>
          </cell>
          <cell r="T85">
            <v>3</v>
          </cell>
          <cell r="U85">
            <v>0</v>
          </cell>
          <cell r="V85">
            <v>5</v>
          </cell>
          <cell r="W85">
            <v>0.8214285714285714</v>
          </cell>
          <cell r="X85" t="str">
            <v>Высокий</v>
          </cell>
          <cell r="Y85">
            <v>29</v>
          </cell>
          <cell r="Z85">
            <v>4</v>
          </cell>
          <cell r="AA85">
            <v>0</v>
          </cell>
          <cell r="AB85">
            <v>0</v>
          </cell>
          <cell r="AC85">
            <v>4</v>
          </cell>
          <cell r="AD85">
            <v>0.86206896551724133</v>
          </cell>
          <cell r="AE85" t="str">
            <v>Высокий</v>
          </cell>
        </row>
        <row r="86">
          <cell r="D86">
            <v>660171</v>
          </cell>
          <cell r="E86">
            <v>26</v>
          </cell>
          <cell r="F86">
            <v>0</v>
          </cell>
          <cell r="G86">
            <v>0</v>
          </cell>
          <cell r="H86">
            <v>0</v>
          </cell>
          <cell r="I86">
            <v>1</v>
          </cell>
          <cell r="J86" t="str">
            <v>Высокий</v>
          </cell>
          <cell r="K86">
            <v>22</v>
          </cell>
          <cell r="L86">
            <v>2</v>
          </cell>
          <cell r="M86">
            <v>0</v>
          </cell>
          <cell r="N86">
            <v>1</v>
          </cell>
          <cell r="O86">
            <v>3</v>
          </cell>
          <cell r="P86">
            <v>0.86363636363636365</v>
          </cell>
          <cell r="Q86" t="str">
            <v>Высокий</v>
          </cell>
          <cell r="R86">
            <v>31</v>
          </cell>
          <cell r="S86">
            <v>4</v>
          </cell>
          <cell r="T86">
            <v>0</v>
          </cell>
          <cell r="U86">
            <v>0</v>
          </cell>
          <cell r="V86">
            <v>4</v>
          </cell>
          <cell r="W86">
            <v>0.87096774193548387</v>
          </cell>
          <cell r="X86" t="str">
            <v>Высокий</v>
          </cell>
          <cell r="Y86">
            <v>30</v>
          </cell>
          <cell r="Z86">
            <v>5</v>
          </cell>
          <cell r="AA86">
            <v>1</v>
          </cell>
          <cell r="AB86">
            <v>0</v>
          </cell>
          <cell r="AC86">
            <v>6</v>
          </cell>
          <cell r="AD86">
            <v>0.8</v>
          </cell>
          <cell r="AE86" t="str">
            <v>Высокий</v>
          </cell>
        </row>
        <row r="87">
          <cell r="D87">
            <v>663082</v>
          </cell>
          <cell r="E87">
            <v>33</v>
          </cell>
          <cell r="F87">
            <v>0</v>
          </cell>
          <cell r="G87">
            <v>1</v>
          </cell>
          <cell r="H87">
            <v>1</v>
          </cell>
          <cell r="I87">
            <v>0.96969696969696972</v>
          </cell>
          <cell r="J87" t="str">
            <v>Высокий</v>
          </cell>
          <cell r="K87">
            <v>23</v>
          </cell>
          <cell r="L87">
            <v>0</v>
          </cell>
          <cell r="M87">
            <v>4</v>
          </cell>
          <cell r="N87">
            <v>0</v>
          </cell>
          <cell r="O87">
            <v>4</v>
          </cell>
          <cell r="P87">
            <v>0.82608695652173914</v>
          </cell>
          <cell r="Q87" t="str">
            <v>Высокий</v>
          </cell>
          <cell r="R87">
            <v>22</v>
          </cell>
          <cell r="S87">
            <v>0</v>
          </cell>
          <cell r="T87">
            <v>2</v>
          </cell>
          <cell r="U87">
            <v>0</v>
          </cell>
          <cell r="V87">
            <v>2</v>
          </cell>
          <cell r="W87">
            <v>0.90909090909090906</v>
          </cell>
          <cell r="X87" t="str">
            <v>Высокий</v>
          </cell>
          <cell r="Y87">
            <v>20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1</v>
          </cell>
          <cell r="AE87" t="str">
            <v>Высокий</v>
          </cell>
        </row>
        <row r="88">
          <cell r="D88">
            <v>660173</v>
          </cell>
          <cell r="E88">
            <v>27</v>
          </cell>
          <cell r="F88">
            <v>7</v>
          </cell>
          <cell r="G88">
            <v>2</v>
          </cell>
          <cell r="H88">
            <v>9</v>
          </cell>
          <cell r="I88">
            <v>0.66666666666666674</v>
          </cell>
          <cell r="J88" t="str">
            <v>Средний</v>
          </cell>
          <cell r="K88">
            <v>21</v>
          </cell>
          <cell r="L88">
            <v>10</v>
          </cell>
          <cell r="M88">
            <v>2</v>
          </cell>
          <cell r="N88">
            <v>0</v>
          </cell>
          <cell r="O88">
            <v>12</v>
          </cell>
          <cell r="P88">
            <v>0.4285714285714286</v>
          </cell>
          <cell r="Q88" t="str">
            <v>Средний</v>
          </cell>
          <cell r="R88">
            <v>28</v>
          </cell>
          <cell r="S88">
            <v>9</v>
          </cell>
          <cell r="T88">
            <v>2</v>
          </cell>
          <cell r="U88">
            <v>0</v>
          </cell>
          <cell r="V88">
            <v>11</v>
          </cell>
          <cell r="W88">
            <v>0.60714285714285721</v>
          </cell>
          <cell r="X88" t="str">
            <v>Средний</v>
          </cell>
          <cell r="Y88">
            <v>27</v>
          </cell>
          <cell r="Z88">
            <v>4</v>
          </cell>
          <cell r="AA88">
            <v>1</v>
          </cell>
          <cell r="AB88">
            <v>0</v>
          </cell>
          <cell r="AC88">
            <v>5</v>
          </cell>
          <cell r="AD88">
            <v>0.81481481481481488</v>
          </cell>
          <cell r="AE88" t="str">
            <v>Высокий</v>
          </cell>
        </row>
        <row r="89">
          <cell r="D89">
            <v>663083</v>
          </cell>
          <cell r="E89">
            <v>21</v>
          </cell>
          <cell r="F89">
            <v>0</v>
          </cell>
          <cell r="G89">
            <v>1</v>
          </cell>
          <cell r="H89">
            <v>1</v>
          </cell>
          <cell r="I89">
            <v>0.95238095238095233</v>
          </cell>
          <cell r="J89" t="str">
            <v>Высокий</v>
          </cell>
          <cell r="K89">
            <v>26</v>
          </cell>
          <cell r="L89">
            <v>1</v>
          </cell>
          <cell r="M89">
            <v>0</v>
          </cell>
          <cell r="N89">
            <v>0</v>
          </cell>
          <cell r="O89">
            <v>1</v>
          </cell>
          <cell r="P89">
            <v>0.96153846153846156</v>
          </cell>
          <cell r="Q89" t="str">
            <v>Высокий</v>
          </cell>
          <cell r="R89">
            <v>26</v>
          </cell>
          <cell r="S89">
            <v>0</v>
          </cell>
          <cell r="T89">
            <v>1</v>
          </cell>
          <cell r="U89">
            <v>0</v>
          </cell>
          <cell r="V89">
            <v>1</v>
          </cell>
          <cell r="W89">
            <v>0.96153846153846156</v>
          </cell>
          <cell r="X89" t="str">
            <v>Высокий</v>
          </cell>
          <cell r="Y89">
            <v>31</v>
          </cell>
          <cell r="Z89">
            <v>0</v>
          </cell>
          <cell r="AA89">
            <v>3</v>
          </cell>
          <cell r="AB89">
            <v>0</v>
          </cell>
          <cell r="AC89">
            <v>3</v>
          </cell>
          <cell r="AD89">
            <v>0.90322580645161288</v>
          </cell>
          <cell r="AE89" t="str">
            <v>Высокий</v>
          </cell>
        </row>
        <row r="90">
          <cell r="D90">
            <v>660175</v>
          </cell>
          <cell r="E90">
            <v>33</v>
          </cell>
          <cell r="F90">
            <v>0</v>
          </cell>
          <cell r="G90">
            <v>4</v>
          </cell>
          <cell r="H90">
            <v>4</v>
          </cell>
          <cell r="I90">
            <v>0.87878787878787878</v>
          </cell>
          <cell r="J90" t="str">
            <v>Высокий</v>
          </cell>
          <cell r="K90">
            <v>20</v>
          </cell>
          <cell r="L90">
            <v>3</v>
          </cell>
          <cell r="M90">
            <v>0</v>
          </cell>
          <cell r="N90">
            <v>0</v>
          </cell>
          <cell r="O90">
            <v>3</v>
          </cell>
          <cell r="P90">
            <v>0.85</v>
          </cell>
          <cell r="Q90" t="str">
            <v>Высокий</v>
          </cell>
          <cell r="R90">
            <v>28</v>
          </cell>
          <cell r="S90">
            <v>9</v>
          </cell>
          <cell r="T90">
            <v>0</v>
          </cell>
          <cell r="U90">
            <v>0</v>
          </cell>
          <cell r="V90">
            <v>9</v>
          </cell>
          <cell r="W90">
            <v>0.6785714285714286</v>
          </cell>
          <cell r="X90" t="str">
            <v>Средний</v>
          </cell>
          <cell r="Y90">
            <v>24</v>
          </cell>
          <cell r="Z90">
            <v>6</v>
          </cell>
          <cell r="AA90">
            <v>0</v>
          </cell>
          <cell r="AB90">
            <v>1</v>
          </cell>
          <cell r="AC90">
            <v>7</v>
          </cell>
          <cell r="AD90">
            <v>0.70833333333333326</v>
          </cell>
          <cell r="AE90" t="str">
            <v>Средний</v>
          </cell>
        </row>
        <row r="91">
          <cell r="D91">
            <v>663084</v>
          </cell>
          <cell r="E91">
            <v>25</v>
          </cell>
          <cell r="F91">
            <v>0</v>
          </cell>
          <cell r="G91">
            <v>0</v>
          </cell>
          <cell r="H91">
            <v>0</v>
          </cell>
          <cell r="I91">
            <v>1</v>
          </cell>
          <cell r="J91" t="str">
            <v>Высокий</v>
          </cell>
          <cell r="K91">
            <v>25</v>
          </cell>
          <cell r="L91">
            <v>0</v>
          </cell>
          <cell r="M91">
            <v>2</v>
          </cell>
          <cell r="N91">
            <v>0</v>
          </cell>
          <cell r="O91">
            <v>2</v>
          </cell>
          <cell r="P91">
            <v>0.92</v>
          </cell>
          <cell r="Q91" t="str">
            <v>Высокий</v>
          </cell>
          <cell r="R91">
            <v>25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1</v>
          </cell>
          <cell r="X91" t="str">
            <v>Высокий</v>
          </cell>
          <cell r="Y91">
            <v>23</v>
          </cell>
          <cell r="Z91">
            <v>1</v>
          </cell>
          <cell r="AA91">
            <v>0</v>
          </cell>
          <cell r="AB91">
            <v>0</v>
          </cell>
          <cell r="AC91">
            <v>1</v>
          </cell>
          <cell r="AD91">
            <v>0.95652173913043481</v>
          </cell>
          <cell r="AE91" t="str">
            <v>Высокий</v>
          </cell>
        </row>
        <row r="92">
          <cell r="D92">
            <v>660177</v>
          </cell>
          <cell r="E92">
            <v>22</v>
          </cell>
          <cell r="F92">
            <v>0</v>
          </cell>
          <cell r="G92">
            <v>3</v>
          </cell>
          <cell r="H92">
            <v>3</v>
          </cell>
          <cell r="I92">
            <v>0.86363636363636365</v>
          </cell>
          <cell r="J92" t="str">
            <v>Высокий</v>
          </cell>
          <cell r="K92">
            <v>25</v>
          </cell>
          <cell r="L92">
            <v>1</v>
          </cell>
          <cell r="M92">
            <v>2</v>
          </cell>
          <cell r="N92">
            <v>1</v>
          </cell>
          <cell r="O92">
            <v>4</v>
          </cell>
          <cell r="P92">
            <v>0.84</v>
          </cell>
          <cell r="Q92" t="str">
            <v>Высокий</v>
          </cell>
          <cell r="R92">
            <v>20</v>
          </cell>
          <cell r="S92">
            <v>0</v>
          </cell>
          <cell r="T92">
            <v>2</v>
          </cell>
          <cell r="U92">
            <v>0</v>
          </cell>
          <cell r="V92">
            <v>2</v>
          </cell>
          <cell r="W92">
            <v>0.9</v>
          </cell>
          <cell r="X92" t="str">
            <v>Высокий</v>
          </cell>
          <cell r="Y92">
            <v>20</v>
          </cell>
          <cell r="Z92">
            <v>0</v>
          </cell>
          <cell r="AA92">
            <v>1</v>
          </cell>
          <cell r="AB92">
            <v>1</v>
          </cell>
          <cell r="AC92">
            <v>2</v>
          </cell>
          <cell r="AD92">
            <v>0.9</v>
          </cell>
          <cell r="AE92" t="str">
            <v>Высокий</v>
          </cell>
        </row>
        <row r="93">
          <cell r="D93">
            <v>663085</v>
          </cell>
          <cell r="E93">
            <v>35</v>
          </cell>
          <cell r="F93">
            <v>0</v>
          </cell>
          <cell r="G93">
            <v>1</v>
          </cell>
          <cell r="H93">
            <v>1</v>
          </cell>
          <cell r="I93">
            <v>0.97142857142857142</v>
          </cell>
          <cell r="J93" t="str">
            <v>Высокий</v>
          </cell>
          <cell r="K93">
            <v>27</v>
          </cell>
          <cell r="L93">
            <v>0</v>
          </cell>
          <cell r="M93">
            <v>1</v>
          </cell>
          <cell r="N93">
            <v>0</v>
          </cell>
          <cell r="O93">
            <v>1</v>
          </cell>
          <cell r="P93">
            <v>0.96296296296296302</v>
          </cell>
          <cell r="Q93" t="str">
            <v>Высокий</v>
          </cell>
          <cell r="R93">
            <v>26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1</v>
          </cell>
          <cell r="X93" t="str">
            <v>Высокий</v>
          </cell>
          <cell r="Y93">
            <v>26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1</v>
          </cell>
          <cell r="AE93" t="str">
            <v>Высокий</v>
          </cell>
        </row>
        <row r="94">
          <cell r="D94">
            <v>660179</v>
          </cell>
          <cell r="E94">
            <v>27</v>
          </cell>
          <cell r="F94">
            <v>1</v>
          </cell>
          <cell r="G94">
            <v>0</v>
          </cell>
          <cell r="H94">
            <v>1</v>
          </cell>
          <cell r="I94">
            <v>0.96296296296296302</v>
          </cell>
          <cell r="J94" t="str">
            <v>Высокий</v>
          </cell>
          <cell r="K94">
            <v>25</v>
          </cell>
          <cell r="L94">
            <v>2</v>
          </cell>
          <cell r="M94">
            <v>0</v>
          </cell>
          <cell r="N94">
            <v>0</v>
          </cell>
          <cell r="O94">
            <v>2</v>
          </cell>
          <cell r="P94">
            <v>0.92</v>
          </cell>
          <cell r="Q94" t="str">
            <v>Высокий</v>
          </cell>
          <cell r="R94">
            <v>25</v>
          </cell>
          <cell r="S94">
            <v>5</v>
          </cell>
          <cell r="T94">
            <v>1</v>
          </cell>
          <cell r="U94">
            <v>0</v>
          </cell>
          <cell r="V94">
            <v>6</v>
          </cell>
          <cell r="W94">
            <v>0.76</v>
          </cell>
          <cell r="X94" t="str">
            <v>Высокий</v>
          </cell>
          <cell r="Y94">
            <v>26</v>
          </cell>
          <cell r="Z94">
            <v>3</v>
          </cell>
          <cell r="AA94">
            <v>2</v>
          </cell>
          <cell r="AB94">
            <v>0</v>
          </cell>
          <cell r="AC94">
            <v>5</v>
          </cell>
          <cell r="AD94">
            <v>0.80769230769230771</v>
          </cell>
          <cell r="AE94" t="str">
            <v>Высокий</v>
          </cell>
        </row>
        <row r="95">
          <cell r="D95">
            <v>660180</v>
          </cell>
          <cell r="E95">
            <v>35</v>
          </cell>
          <cell r="F95">
            <v>0</v>
          </cell>
          <cell r="G95">
            <v>4</v>
          </cell>
          <cell r="H95">
            <v>4</v>
          </cell>
          <cell r="I95">
            <v>0.88571428571428568</v>
          </cell>
          <cell r="J95" t="str">
            <v>Высокий</v>
          </cell>
          <cell r="K95">
            <v>25</v>
          </cell>
          <cell r="L95">
            <v>1</v>
          </cell>
          <cell r="M95">
            <v>3</v>
          </cell>
          <cell r="N95">
            <v>0</v>
          </cell>
          <cell r="O95">
            <v>4</v>
          </cell>
          <cell r="P95">
            <v>0.84</v>
          </cell>
          <cell r="Q95" t="str">
            <v>Высокий</v>
          </cell>
          <cell r="R95">
            <v>20</v>
          </cell>
          <cell r="S95">
            <v>3</v>
          </cell>
          <cell r="T95">
            <v>1</v>
          </cell>
          <cell r="U95">
            <v>0</v>
          </cell>
          <cell r="V95">
            <v>4</v>
          </cell>
          <cell r="W95">
            <v>0.8</v>
          </cell>
          <cell r="X95" t="str">
            <v>Высокий</v>
          </cell>
          <cell r="Y95">
            <v>25</v>
          </cell>
          <cell r="Z95">
            <v>5</v>
          </cell>
          <cell r="AA95">
            <v>2</v>
          </cell>
          <cell r="AB95">
            <v>0</v>
          </cell>
          <cell r="AC95">
            <v>7</v>
          </cell>
          <cell r="AD95">
            <v>0.72</v>
          </cell>
          <cell r="AE95" t="str">
            <v>Средний</v>
          </cell>
        </row>
        <row r="96">
          <cell r="D96">
            <v>663086</v>
          </cell>
          <cell r="E96">
            <v>26</v>
          </cell>
          <cell r="F96">
            <v>1</v>
          </cell>
          <cell r="G96">
            <v>2</v>
          </cell>
          <cell r="H96">
            <v>3</v>
          </cell>
          <cell r="I96">
            <v>0.88461538461538458</v>
          </cell>
          <cell r="J96" t="str">
            <v>Высокий</v>
          </cell>
          <cell r="K96">
            <v>27</v>
          </cell>
          <cell r="L96">
            <v>2</v>
          </cell>
          <cell r="M96">
            <v>2</v>
          </cell>
          <cell r="N96">
            <v>0</v>
          </cell>
          <cell r="O96">
            <v>4</v>
          </cell>
          <cell r="P96">
            <v>0.85185185185185186</v>
          </cell>
          <cell r="Q96" t="str">
            <v>Высокий</v>
          </cell>
          <cell r="R96">
            <v>19</v>
          </cell>
          <cell r="S96">
            <v>0</v>
          </cell>
          <cell r="T96">
            <v>1</v>
          </cell>
          <cell r="U96">
            <v>0</v>
          </cell>
          <cell r="V96">
            <v>1</v>
          </cell>
          <cell r="W96">
            <v>0.94736842105263164</v>
          </cell>
          <cell r="X96" t="str">
            <v>Высокий</v>
          </cell>
          <cell r="Y96">
            <v>20</v>
          </cell>
          <cell r="Z96">
            <v>0</v>
          </cell>
          <cell r="AA96">
            <v>4</v>
          </cell>
          <cell r="AB96">
            <v>0</v>
          </cell>
          <cell r="AC96">
            <v>4</v>
          </cell>
          <cell r="AD96">
            <v>0.8</v>
          </cell>
          <cell r="AE96" t="str">
            <v>Высокий</v>
          </cell>
        </row>
        <row r="97">
          <cell r="D97">
            <v>660181</v>
          </cell>
          <cell r="E97">
            <v>11</v>
          </cell>
          <cell r="F97">
            <v>0</v>
          </cell>
          <cell r="G97">
            <v>3</v>
          </cell>
          <cell r="H97">
            <v>3</v>
          </cell>
          <cell r="I97">
            <v>0.72727272727272729</v>
          </cell>
          <cell r="J97" t="str">
            <v>Средний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 t="str">
            <v>-</v>
          </cell>
          <cell r="Q97" t="str">
            <v>-</v>
          </cell>
          <cell r="R97">
            <v>9</v>
          </cell>
          <cell r="S97">
            <v>0</v>
          </cell>
          <cell r="T97">
            <v>1</v>
          </cell>
          <cell r="U97">
            <v>0</v>
          </cell>
          <cell r="V97">
            <v>1</v>
          </cell>
          <cell r="W97">
            <v>0.88888888888888884</v>
          </cell>
          <cell r="X97" t="str">
            <v>Высокий</v>
          </cell>
          <cell r="Y97">
            <v>6</v>
          </cell>
          <cell r="Z97">
            <v>0</v>
          </cell>
          <cell r="AA97">
            <v>2</v>
          </cell>
          <cell r="AB97">
            <v>0</v>
          </cell>
          <cell r="AC97">
            <v>2</v>
          </cell>
          <cell r="AD97">
            <v>0.66666666666666674</v>
          </cell>
          <cell r="AE97" t="str">
            <v>Средний</v>
          </cell>
        </row>
        <row r="98">
          <cell r="D98">
            <v>663091</v>
          </cell>
          <cell r="E98">
            <v>31</v>
          </cell>
          <cell r="F98">
            <v>5</v>
          </cell>
          <cell r="G98">
            <v>0</v>
          </cell>
          <cell r="H98">
            <v>5</v>
          </cell>
          <cell r="I98">
            <v>0.83870967741935487</v>
          </cell>
          <cell r="J98" t="str">
            <v>Высокий</v>
          </cell>
          <cell r="K98">
            <v>33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1</v>
          </cell>
          <cell r="Q98" t="str">
            <v>Высокий</v>
          </cell>
          <cell r="R98">
            <v>27</v>
          </cell>
          <cell r="S98">
            <v>2</v>
          </cell>
          <cell r="T98">
            <v>0</v>
          </cell>
          <cell r="U98">
            <v>0</v>
          </cell>
          <cell r="V98">
            <v>2</v>
          </cell>
          <cell r="W98">
            <v>0.92592592592592593</v>
          </cell>
          <cell r="X98" t="str">
            <v>Высокий</v>
          </cell>
          <cell r="Y98">
            <v>27</v>
          </cell>
          <cell r="Z98">
            <v>4</v>
          </cell>
          <cell r="AA98">
            <v>0</v>
          </cell>
          <cell r="AB98">
            <v>0</v>
          </cell>
          <cell r="AC98">
            <v>4</v>
          </cell>
          <cell r="AD98">
            <v>0.85185185185185186</v>
          </cell>
          <cell r="AE98" t="str">
            <v>Высокий</v>
          </cell>
        </row>
        <row r="99">
          <cell r="D99">
            <v>660183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 t="str">
            <v>-</v>
          </cell>
          <cell r="J99" t="str">
            <v>-</v>
          </cell>
          <cell r="K99">
            <v>34</v>
          </cell>
          <cell r="L99">
            <v>19</v>
          </cell>
          <cell r="M99">
            <v>0</v>
          </cell>
          <cell r="N99">
            <v>0</v>
          </cell>
          <cell r="O99">
            <v>19</v>
          </cell>
          <cell r="P99">
            <v>0.44117647058823528</v>
          </cell>
          <cell r="Q99" t="str">
            <v>Средний</v>
          </cell>
          <cell r="R99">
            <v>30</v>
          </cell>
          <cell r="S99">
            <v>23</v>
          </cell>
          <cell r="T99">
            <v>0</v>
          </cell>
          <cell r="U99">
            <v>0</v>
          </cell>
          <cell r="V99">
            <v>23</v>
          </cell>
          <cell r="W99">
            <v>0.23333333333333328</v>
          </cell>
          <cell r="X99" t="str">
            <v>Низкий</v>
          </cell>
          <cell r="Y99">
            <v>32</v>
          </cell>
          <cell r="Z99">
            <v>19</v>
          </cell>
          <cell r="AA99">
            <v>0</v>
          </cell>
          <cell r="AB99">
            <v>0</v>
          </cell>
          <cell r="AC99">
            <v>19</v>
          </cell>
          <cell r="AD99">
            <v>0.40625</v>
          </cell>
          <cell r="AE99" t="str">
            <v>Средний</v>
          </cell>
        </row>
        <row r="100">
          <cell r="D100">
            <v>663092</v>
          </cell>
          <cell r="E100">
            <v>29</v>
          </cell>
          <cell r="F100">
            <v>2</v>
          </cell>
          <cell r="G100">
            <v>0</v>
          </cell>
          <cell r="H100">
            <v>2</v>
          </cell>
          <cell r="I100">
            <v>0.93103448275862066</v>
          </cell>
          <cell r="J100" t="str">
            <v>Высокий</v>
          </cell>
          <cell r="K100">
            <v>36</v>
          </cell>
          <cell r="L100">
            <v>8</v>
          </cell>
          <cell r="M100">
            <v>0</v>
          </cell>
          <cell r="N100">
            <v>0</v>
          </cell>
          <cell r="O100">
            <v>8</v>
          </cell>
          <cell r="P100">
            <v>0.77777777777777779</v>
          </cell>
          <cell r="Q100" t="str">
            <v>Высокий</v>
          </cell>
          <cell r="R100">
            <v>35</v>
          </cell>
          <cell r="S100">
            <v>11</v>
          </cell>
          <cell r="T100">
            <v>1</v>
          </cell>
          <cell r="U100">
            <v>0</v>
          </cell>
          <cell r="V100">
            <v>12</v>
          </cell>
          <cell r="W100">
            <v>0.65714285714285714</v>
          </cell>
          <cell r="X100" t="str">
            <v>Средний</v>
          </cell>
          <cell r="Y100">
            <v>31</v>
          </cell>
          <cell r="Z100">
            <v>6</v>
          </cell>
          <cell r="AA100">
            <v>1</v>
          </cell>
          <cell r="AB100">
            <v>0</v>
          </cell>
          <cell r="AC100">
            <v>7</v>
          </cell>
          <cell r="AD100">
            <v>0.77419354838709675</v>
          </cell>
          <cell r="AE100" t="str">
            <v>Высокий</v>
          </cell>
        </row>
        <row r="101">
          <cell r="D101">
            <v>663093</v>
          </cell>
          <cell r="E101">
            <v>36</v>
          </cell>
          <cell r="F101">
            <v>8</v>
          </cell>
          <cell r="G101">
            <v>0</v>
          </cell>
          <cell r="H101">
            <v>8</v>
          </cell>
          <cell r="I101">
            <v>0.77777777777777779</v>
          </cell>
          <cell r="J101" t="str">
            <v>Высокий</v>
          </cell>
          <cell r="K101">
            <v>35</v>
          </cell>
          <cell r="L101">
            <v>13</v>
          </cell>
          <cell r="M101">
            <v>0</v>
          </cell>
          <cell r="N101">
            <v>0</v>
          </cell>
          <cell r="O101">
            <v>13</v>
          </cell>
          <cell r="P101">
            <v>0.62857142857142856</v>
          </cell>
          <cell r="Q101" t="str">
            <v>Средний</v>
          </cell>
          <cell r="R101">
            <v>38</v>
          </cell>
          <cell r="S101">
            <v>16</v>
          </cell>
          <cell r="T101">
            <v>0</v>
          </cell>
          <cell r="U101">
            <v>0</v>
          </cell>
          <cell r="V101">
            <v>16</v>
          </cell>
          <cell r="W101">
            <v>0.57894736842105265</v>
          </cell>
          <cell r="X101" t="str">
            <v>Средний</v>
          </cell>
          <cell r="Y101">
            <v>32</v>
          </cell>
          <cell r="Z101">
            <v>16</v>
          </cell>
          <cell r="AA101">
            <v>0</v>
          </cell>
          <cell r="AB101">
            <v>0</v>
          </cell>
          <cell r="AC101">
            <v>16</v>
          </cell>
          <cell r="AD101">
            <v>0.5</v>
          </cell>
          <cell r="AE101" t="str">
            <v>Средний</v>
          </cell>
        </row>
        <row r="102">
          <cell r="D102">
            <v>660186</v>
          </cell>
          <cell r="E102">
            <v>33</v>
          </cell>
          <cell r="F102">
            <v>6</v>
          </cell>
          <cell r="G102">
            <v>1</v>
          </cell>
          <cell r="H102">
            <v>7</v>
          </cell>
          <cell r="I102">
            <v>0.78787878787878785</v>
          </cell>
          <cell r="J102" t="str">
            <v>Высокий</v>
          </cell>
          <cell r="K102">
            <v>37</v>
          </cell>
          <cell r="L102">
            <v>7</v>
          </cell>
          <cell r="M102">
            <v>0</v>
          </cell>
          <cell r="N102">
            <v>0</v>
          </cell>
          <cell r="O102">
            <v>7</v>
          </cell>
          <cell r="P102">
            <v>0.81081081081081074</v>
          </cell>
          <cell r="Q102" t="str">
            <v>Высокий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 t="str">
            <v>-</v>
          </cell>
          <cell r="X102" t="str">
            <v>-</v>
          </cell>
          <cell r="Y102">
            <v>33</v>
          </cell>
          <cell r="Z102">
            <v>5</v>
          </cell>
          <cell r="AA102">
            <v>0</v>
          </cell>
          <cell r="AB102">
            <v>0</v>
          </cell>
          <cell r="AC102">
            <v>5</v>
          </cell>
          <cell r="AD102">
            <v>0.84848484848484851</v>
          </cell>
          <cell r="AE102" t="str">
            <v>Высокий</v>
          </cell>
        </row>
        <row r="103">
          <cell r="D103">
            <v>663094</v>
          </cell>
          <cell r="E103">
            <v>31</v>
          </cell>
          <cell r="F103">
            <v>1</v>
          </cell>
          <cell r="G103">
            <v>1</v>
          </cell>
          <cell r="H103">
            <v>2</v>
          </cell>
          <cell r="I103">
            <v>0.93548387096774199</v>
          </cell>
          <cell r="J103" t="str">
            <v>Высокий</v>
          </cell>
          <cell r="K103">
            <v>28</v>
          </cell>
          <cell r="L103">
            <v>1</v>
          </cell>
          <cell r="M103">
            <v>1</v>
          </cell>
          <cell r="N103">
            <v>0</v>
          </cell>
          <cell r="O103">
            <v>2</v>
          </cell>
          <cell r="P103">
            <v>0.9285714285714286</v>
          </cell>
          <cell r="Q103" t="str">
            <v>Высокий</v>
          </cell>
          <cell r="R103">
            <v>32</v>
          </cell>
          <cell r="S103">
            <v>5</v>
          </cell>
          <cell r="T103">
            <v>0</v>
          </cell>
          <cell r="U103">
            <v>0</v>
          </cell>
          <cell r="V103">
            <v>5</v>
          </cell>
          <cell r="W103">
            <v>0.84375</v>
          </cell>
          <cell r="X103" t="str">
            <v>Высокий</v>
          </cell>
          <cell r="Y103">
            <v>30</v>
          </cell>
          <cell r="Z103">
            <v>1</v>
          </cell>
          <cell r="AA103">
            <v>0</v>
          </cell>
          <cell r="AB103">
            <v>0</v>
          </cell>
          <cell r="AC103">
            <v>1</v>
          </cell>
          <cell r="AD103">
            <v>0.96666666666666667</v>
          </cell>
          <cell r="AE103" t="str">
            <v>Высокий</v>
          </cell>
        </row>
        <row r="104">
          <cell r="D104">
            <v>660188</v>
          </cell>
          <cell r="E104">
            <v>26</v>
          </cell>
          <cell r="F104">
            <v>3</v>
          </cell>
          <cell r="G104">
            <v>1</v>
          </cell>
          <cell r="H104">
            <v>4</v>
          </cell>
          <cell r="I104">
            <v>0.84615384615384615</v>
          </cell>
          <cell r="J104" t="str">
            <v>Высокий</v>
          </cell>
          <cell r="K104">
            <v>29</v>
          </cell>
          <cell r="L104">
            <v>1</v>
          </cell>
          <cell r="M104">
            <v>0</v>
          </cell>
          <cell r="N104">
            <v>0</v>
          </cell>
          <cell r="O104">
            <v>1</v>
          </cell>
          <cell r="P104">
            <v>0.96551724137931039</v>
          </cell>
          <cell r="Q104" t="str">
            <v>Высокий</v>
          </cell>
          <cell r="R104">
            <v>21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1</v>
          </cell>
          <cell r="X104" t="str">
            <v>Высокий</v>
          </cell>
          <cell r="Y104">
            <v>25</v>
          </cell>
          <cell r="Z104">
            <v>0</v>
          </cell>
          <cell r="AA104">
            <v>1</v>
          </cell>
          <cell r="AB104">
            <v>0</v>
          </cell>
          <cell r="AC104">
            <v>1</v>
          </cell>
          <cell r="AD104">
            <v>0.96</v>
          </cell>
          <cell r="AE104" t="str">
            <v>Высокий</v>
          </cell>
        </row>
        <row r="105">
          <cell r="D105">
            <v>660189</v>
          </cell>
          <cell r="E105">
            <v>29</v>
          </cell>
          <cell r="F105">
            <v>1</v>
          </cell>
          <cell r="G105">
            <v>3</v>
          </cell>
          <cell r="H105">
            <v>4</v>
          </cell>
          <cell r="I105">
            <v>0.86206896551724133</v>
          </cell>
          <cell r="J105" t="str">
            <v>Высокий</v>
          </cell>
          <cell r="K105">
            <v>29</v>
          </cell>
          <cell r="L105">
            <v>3</v>
          </cell>
          <cell r="M105">
            <v>1</v>
          </cell>
          <cell r="N105">
            <v>0</v>
          </cell>
          <cell r="O105">
            <v>4</v>
          </cell>
          <cell r="P105">
            <v>0.86206896551724133</v>
          </cell>
          <cell r="Q105" t="str">
            <v>Высокий</v>
          </cell>
          <cell r="R105">
            <v>21</v>
          </cell>
          <cell r="S105">
            <v>1</v>
          </cell>
          <cell r="T105">
            <v>3</v>
          </cell>
          <cell r="U105">
            <v>0</v>
          </cell>
          <cell r="V105">
            <v>4</v>
          </cell>
          <cell r="W105">
            <v>0.80952380952380953</v>
          </cell>
          <cell r="X105" t="str">
            <v>Высокий</v>
          </cell>
          <cell r="Y105">
            <v>20</v>
          </cell>
          <cell r="Z105">
            <v>3</v>
          </cell>
          <cell r="AA105">
            <v>1</v>
          </cell>
          <cell r="AB105">
            <v>0</v>
          </cell>
          <cell r="AC105">
            <v>4</v>
          </cell>
          <cell r="AD105">
            <v>0.8</v>
          </cell>
          <cell r="AE105" t="str">
            <v>Высокий</v>
          </cell>
        </row>
        <row r="106">
          <cell r="D106">
            <v>660190</v>
          </cell>
          <cell r="E106">
            <v>35</v>
          </cell>
          <cell r="F106">
            <v>0</v>
          </cell>
          <cell r="G106">
            <v>1</v>
          </cell>
          <cell r="H106">
            <v>1</v>
          </cell>
          <cell r="I106">
            <v>0.97142857142857142</v>
          </cell>
          <cell r="J106" t="str">
            <v>Высокий</v>
          </cell>
          <cell r="K106">
            <v>30</v>
          </cell>
          <cell r="L106">
            <v>0</v>
          </cell>
          <cell r="M106">
            <v>2</v>
          </cell>
          <cell r="N106">
            <v>0</v>
          </cell>
          <cell r="O106">
            <v>2</v>
          </cell>
          <cell r="P106">
            <v>0.93333333333333335</v>
          </cell>
          <cell r="Q106" t="str">
            <v>Высокий</v>
          </cell>
          <cell r="R106">
            <v>25</v>
          </cell>
          <cell r="S106">
            <v>0</v>
          </cell>
          <cell r="T106">
            <v>1</v>
          </cell>
          <cell r="U106">
            <v>0</v>
          </cell>
          <cell r="V106">
            <v>1</v>
          </cell>
          <cell r="W106">
            <v>0.96</v>
          </cell>
          <cell r="X106" t="str">
            <v>Высокий</v>
          </cell>
          <cell r="Y106">
            <v>25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1</v>
          </cell>
          <cell r="AE106" t="str">
            <v>Высокий</v>
          </cell>
        </row>
        <row r="107">
          <cell r="D107">
            <v>663095</v>
          </cell>
          <cell r="E107">
            <v>21</v>
          </cell>
          <cell r="F107">
            <v>0</v>
          </cell>
          <cell r="G107">
            <v>0</v>
          </cell>
          <cell r="H107">
            <v>0</v>
          </cell>
          <cell r="I107">
            <v>1</v>
          </cell>
          <cell r="J107" t="str">
            <v>Высокий</v>
          </cell>
          <cell r="K107">
            <v>26</v>
          </cell>
          <cell r="L107">
            <v>1</v>
          </cell>
          <cell r="M107">
            <v>4</v>
          </cell>
          <cell r="N107">
            <v>0</v>
          </cell>
          <cell r="O107">
            <v>5</v>
          </cell>
          <cell r="P107">
            <v>0.80769230769230771</v>
          </cell>
          <cell r="Q107" t="str">
            <v>Высокий</v>
          </cell>
          <cell r="R107">
            <v>20</v>
          </cell>
          <cell r="S107">
            <v>0</v>
          </cell>
          <cell r="T107">
            <v>2</v>
          </cell>
          <cell r="U107">
            <v>0</v>
          </cell>
          <cell r="V107">
            <v>2</v>
          </cell>
          <cell r="W107">
            <v>0.9</v>
          </cell>
          <cell r="X107" t="str">
            <v>Высокий</v>
          </cell>
          <cell r="Y107">
            <v>19</v>
          </cell>
          <cell r="Z107">
            <v>1</v>
          </cell>
          <cell r="AA107">
            <v>1</v>
          </cell>
          <cell r="AB107">
            <v>0</v>
          </cell>
          <cell r="AC107">
            <v>2</v>
          </cell>
          <cell r="AD107">
            <v>0.89473684210526316</v>
          </cell>
          <cell r="AE107" t="str">
            <v>Высокий</v>
          </cell>
        </row>
        <row r="108">
          <cell r="D108">
            <v>663096</v>
          </cell>
          <cell r="E108">
            <v>28</v>
          </cell>
          <cell r="F108">
            <v>0</v>
          </cell>
          <cell r="G108">
            <v>0</v>
          </cell>
          <cell r="H108">
            <v>0</v>
          </cell>
          <cell r="I108">
            <v>1</v>
          </cell>
          <cell r="J108" t="str">
            <v>Высокий</v>
          </cell>
          <cell r="K108">
            <v>24</v>
          </cell>
          <cell r="L108">
            <v>3</v>
          </cell>
          <cell r="M108">
            <v>1</v>
          </cell>
          <cell r="N108">
            <v>0</v>
          </cell>
          <cell r="O108">
            <v>4</v>
          </cell>
          <cell r="P108">
            <v>0.83333333333333337</v>
          </cell>
          <cell r="Q108" t="str">
            <v>Высокий</v>
          </cell>
          <cell r="R108">
            <v>20</v>
          </cell>
          <cell r="S108">
            <v>2</v>
          </cell>
          <cell r="T108">
            <v>2</v>
          </cell>
          <cell r="U108">
            <v>0</v>
          </cell>
          <cell r="V108">
            <v>4</v>
          </cell>
          <cell r="W108">
            <v>0.8</v>
          </cell>
          <cell r="X108" t="str">
            <v>Высокий</v>
          </cell>
          <cell r="Y108">
            <v>20</v>
          </cell>
          <cell r="Z108">
            <v>2</v>
          </cell>
          <cell r="AA108">
            <v>0</v>
          </cell>
          <cell r="AB108">
            <v>0</v>
          </cell>
          <cell r="AC108">
            <v>2</v>
          </cell>
          <cell r="AD108">
            <v>0.9</v>
          </cell>
          <cell r="AE108" t="str">
            <v>Высокий</v>
          </cell>
        </row>
        <row r="109">
          <cell r="D109">
            <v>660193</v>
          </cell>
          <cell r="E109">
            <v>31</v>
          </cell>
          <cell r="F109">
            <v>3</v>
          </cell>
          <cell r="G109">
            <v>0</v>
          </cell>
          <cell r="H109">
            <v>3</v>
          </cell>
          <cell r="I109">
            <v>0.90322580645161288</v>
          </cell>
          <cell r="J109" t="str">
            <v>Высокий</v>
          </cell>
          <cell r="K109">
            <v>30</v>
          </cell>
          <cell r="L109">
            <v>5</v>
          </cell>
          <cell r="M109">
            <v>3</v>
          </cell>
          <cell r="N109">
            <v>0</v>
          </cell>
          <cell r="O109">
            <v>8</v>
          </cell>
          <cell r="P109">
            <v>0.73333333333333339</v>
          </cell>
          <cell r="Q109" t="str">
            <v>Средний</v>
          </cell>
          <cell r="R109">
            <v>25</v>
          </cell>
          <cell r="S109">
            <v>1</v>
          </cell>
          <cell r="T109">
            <v>1</v>
          </cell>
          <cell r="U109">
            <v>0</v>
          </cell>
          <cell r="V109">
            <v>2</v>
          </cell>
          <cell r="W109">
            <v>0.92</v>
          </cell>
          <cell r="X109" t="str">
            <v>Высокий</v>
          </cell>
          <cell r="Y109">
            <v>22</v>
          </cell>
          <cell r="Z109">
            <v>0</v>
          </cell>
          <cell r="AA109">
            <v>1</v>
          </cell>
          <cell r="AB109">
            <v>0</v>
          </cell>
          <cell r="AC109">
            <v>1</v>
          </cell>
          <cell r="AD109">
            <v>0.95454545454545459</v>
          </cell>
          <cell r="AE109" t="str">
            <v>Высокий</v>
          </cell>
        </row>
        <row r="110">
          <cell r="D110">
            <v>660194</v>
          </cell>
          <cell r="E110">
            <v>31</v>
          </cell>
          <cell r="F110">
            <v>0</v>
          </cell>
          <cell r="G110">
            <v>5</v>
          </cell>
          <cell r="H110">
            <v>5</v>
          </cell>
          <cell r="I110">
            <v>0.83870967741935487</v>
          </cell>
          <cell r="J110" t="str">
            <v>Высокий</v>
          </cell>
          <cell r="K110">
            <v>29</v>
          </cell>
          <cell r="L110">
            <v>0</v>
          </cell>
          <cell r="M110">
            <v>3</v>
          </cell>
          <cell r="N110">
            <v>0</v>
          </cell>
          <cell r="O110">
            <v>3</v>
          </cell>
          <cell r="P110">
            <v>0.89655172413793105</v>
          </cell>
          <cell r="Q110" t="str">
            <v>Высокий</v>
          </cell>
          <cell r="R110">
            <v>23</v>
          </cell>
          <cell r="S110">
            <v>1</v>
          </cell>
          <cell r="T110">
            <v>2</v>
          </cell>
          <cell r="U110">
            <v>0</v>
          </cell>
          <cell r="V110">
            <v>3</v>
          </cell>
          <cell r="W110">
            <v>0.86956521739130432</v>
          </cell>
          <cell r="X110" t="str">
            <v>Высокий</v>
          </cell>
          <cell r="Y110">
            <v>26</v>
          </cell>
          <cell r="Z110">
            <v>0</v>
          </cell>
          <cell r="AA110">
            <v>4</v>
          </cell>
          <cell r="AB110">
            <v>0</v>
          </cell>
          <cell r="AC110">
            <v>4</v>
          </cell>
          <cell r="AD110">
            <v>0.84615384615384615</v>
          </cell>
          <cell r="AE110" t="str">
            <v>Высокий</v>
          </cell>
        </row>
        <row r="111">
          <cell r="D111">
            <v>663097</v>
          </cell>
          <cell r="E111">
            <v>31</v>
          </cell>
          <cell r="F111">
            <v>1</v>
          </cell>
          <cell r="G111">
            <v>0</v>
          </cell>
          <cell r="H111">
            <v>1</v>
          </cell>
          <cell r="I111">
            <v>0.967741935483871</v>
          </cell>
          <cell r="J111" t="str">
            <v>Высокий</v>
          </cell>
          <cell r="K111">
            <v>24</v>
          </cell>
          <cell r="L111">
            <v>1</v>
          </cell>
          <cell r="M111">
            <v>1</v>
          </cell>
          <cell r="N111">
            <v>0</v>
          </cell>
          <cell r="O111">
            <v>2</v>
          </cell>
          <cell r="P111">
            <v>0.91666666666666663</v>
          </cell>
          <cell r="Q111" t="str">
            <v>Высокий</v>
          </cell>
          <cell r="R111">
            <v>23</v>
          </cell>
          <cell r="S111">
            <v>1</v>
          </cell>
          <cell r="T111">
            <v>3</v>
          </cell>
          <cell r="U111">
            <v>0</v>
          </cell>
          <cell r="V111">
            <v>4</v>
          </cell>
          <cell r="W111">
            <v>0.82608695652173914</v>
          </cell>
          <cell r="X111" t="str">
            <v>Высокий</v>
          </cell>
          <cell r="Y111">
            <v>21</v>
          </cell>
          <cell r="Z111">
            <v>1</v>
          </cell>
          <cell r="AA111">
            <v>0</v>
          </cell>
          <cell r="AB111">
            <v>0</v>
          </cell>
          <cell r="AC111">
            <v>1</v>
          </cell>
          <cell r="AD111">
            <v>0.95238095238095233</v>
          </cell>
          <cell r="AE111" t="str">
            <v>Высокий</v>
          </cell>
        </row>
        <row r="112">
          <cell r="D112">
            <v>660196</v>
          </cell>
          <cell r="E112">
            <v>29</v>
          </cell>
          <cell r="F112">
            <v>4</v>
          </cell>
          <cell r="G112">
            <v>2</v>
          </cell>
          <cell r="H112">
            <v>6</v>
          </cell>
          <cell r="I112">
            <v>0.7931034482758621</v>
          </cell>
          <cell r="J112" t="str">
            <v>Высокий</v>
          </cell>
          <cell r="K112">
            <v>35</v>
          </cell>
          <cell r="L112">
            <v>8</v>
          </cell>
          <cell r="M112">
            <v>1</v>
          </cell>
          <cell r="N112">
            <v>0</v>
          </cell>
          <cell r="O112">
            <v>9</v>
          </cell>
          <cell r="P112">
            <v>0.74285714285714288</v>
          </cell>
          <cell r="Q112" t="str">
            <v>Средний</v>
          </cell>
          <cell r="R112">
            <v>21</v>
          </cell>
          <cell r="S112">
            <v>2</v>
          </cell>
          <cell r="T112">
            <v>2</v>
          </cell>
          <cell r="U112">
            <v>0</v>
          </cell>
          <cell r="V112">
            <v>4</v>
          </cell>
          <cell r="W112">
            <v>0.80952380952380953</v>
          </cell>
          <cell r="X112" t="str">
            <v>Высокий</v>
          </cell>
          <cell r="Y112">
            <v>24</v>
          </cell>
          <cell r="Z112">
            <v>1</v>
          </cell>
          <cell r="AA112">
            <v>3</v>
          </cell>
          <cell r="AB112">
            <v>0</v>
          </cell>
          <cell r="AC112">
            <v>4</v>
          </cell>
          <cell r="AD112">
            <v>0.83333333333333337</v>
          </cell>
          <cell r="AE112" t="str">
            <v>Высокий</v>
          </cell>
        </row>
        <row r="113">
          <cell r="D113">
            <v>660197</v>
          </cell>
          <cell r="E113">
            <v>31</v>
          </cell>
          <cell r="F113">
            <v>1</v>
          </cell>
          <cell r="G113">
            <v>4</v>
          </cell>
          <cell r="H113">
            <v>5</v>
          </cell>
          <cell r="I113">
            <v>0.83870967741935487</v>
          </cell>
          <cell r="J113" t="str">
            <v>Высокий</v>
          </cell>
          <cell r="K113">
            <v>29</v>
          </cell>
          <cell r="L113">
            <v>1</v>
          </cell>
          <cell r="M113">
            <v>4</v>
          </cell>
          <cell r="N113">
            <v>0</v>
          </cell>
          <cell r="O113">
            <v>5</v>
          </cell>
          <cell r="P113">
            <v>0.82758620689655171</v>
          </cell>
          <cell r="Q113" t="str">
            <v>Высокий</v>
          </cell>
          <cell r="R113">
            <v>21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1</v>
          </cell>
          <cell r="X113" t="str">
            <v>Высокий</v>
          </cell>
          <cell r="Y113">
            <v>21</v>
          </cell>
          <cell r="Z113">
            <v>0</v>
          </cell>
          <cell r="AA113">
            <v>1</v>
          </cell>
          <cell r="AB113">
            <v>0</v>
          </cell>
          <cell r="AC113">
            <v>1</v>
          </cell>
          <cell r="AD113">
            <v>0.95238095238095233</v>
          </cell>
          <cell r="AE113" t="str">
            <v>Высокий</v>
          </cell>
        </row>
        <row r="114">
          <cell r="D114">
            <v>663099</v>
          </cell>
          <cell r="E114">
            <v>29</v>
          </cell>
          <cell r="F114">
            <v>0</v>
          </cell>
          <cell r="G114">
            <v>4</v>
          </cell>
          <cell r="H114">
            <v>4</v>
          </cell>
          <cell r="I114">
            <v>0.86206896551724133</v>
          </cell>
          <cell r="J114" t="str">
            <v>Высокий</v>
          </cell>
          <cell r="K114">
            <v>23</v>
          </cell>
          <cell r="L114">
            <v>0</v>
          </cell>
          <cell r="M114">
            <v>3</v>
          </cell>
          <cell r="N114">
            <v>0</v>
          </cell>
          <cell r="O114">
            <v>3</v>
          </cell>
          <cell r="P114">
            <v>0.86956521739130432</v>
          </cell>
          <cell r="Q114" t="str">
            <v>Высокий</v>
          </cell>
          <cell r="R114">
            <v>20</v>
          </cell>
          <cell r="S114">
            <v>0</v>
          </cell>
          <cell r="T114">
            <v>1</v>
          </cell>
          <cell r="U114">
            <v>0</v>
          </cell>
          <cell r="V114">
            <v>1</v>
          </cell>
          <cell r="W114">
            <v>0.95</v>
          </cell>
          <cell r="X114" t="str">
            <v>Высокий</v>
          </cell>
          <cell r="Y114">
            <v>20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1</v>
          </cell>
          <cell r="AE114" t="str">
            <v>Высокий</v>
          </cell>
        </row>
        <row r="115">
          <cell r="D115">
            <v>663100</v>
          </cell>
          <cell r="E115">
            <v>29</v>
          </cell>
          <cell r="F115">
            <v>9</v>
          </cell>
          <cell r="G115">
            <v>0</v>
          </cell>
          <cell r="H115">
            <v>9</v>
          </cell>
          <cell r="I115">
            <v>0.68965517241379315</v>
          </cell>
          <cell r="J115" t="str">
            <v>Средний</v>
          </cell>
          <cell r="K115">
            <v>23</v>
          </cell>
          <cell r="L115">
            <v>1</v>
          </cell>
          <cell r="M115">
            <v>0</v>
          </cell>
          <cell r="N115">
            <v>0</v>
          </cell>
          <cell r="O115">
            <v>1</v>
          </cell>
          <cell r="P115">
            <v>0.95652173913043481</v>
          </cell>
          <cell r="Q115" t="str">
            <v>Высокий</v>
          </cell>
          <cell r="R115">
            <v>20</v>
          </cell>
          <cell r="S115">
            <v>0</v>
          </cell>
          <cell r="T115">
            <v>1</v>
          </cell>
          <cell r="U115">
            <v>0</v>
          </cell>
          <cell r="V115">
            <v>1</v>
          </cell>
          <cell r="W115">
            <v>0.95</v>
          </cell>
          <cell r="X115" t="str">
            <v>Высокий</v>
          </cell>
          <cell r="Y115">
            <v>20</v>
          </cell>
          <cell r="Z115">
            <v>0</v>
          </cell>
          <cell r="AA115">
            <v>1</v>
          </cell>
          <cell r="AB115">
            <v>0</v>
          </cell>
          <cell r="AC115">
            <v>1</v>
          </cell>
          <cell r="AD115">
            <v>0.95</v>
          </cell>
          <cell r="AE115" t="str">
            <v>Высокий</v>
          </cell>
        </row>
        <row r="116">
          <cell r="D116">
            <v>663101</v>
          </cell>
          <cell r="E116">
            <v>31</v>
          </cell>
          <cell r="F116">
            <v>0</v>
          </cell>
          <cell r="G116">
            <v>2</v>
          </cell>
          <cell r="H116">
            <v>2</v>
          </cell>
          <cell r="I116">
            <v>0.93548387096774199</v>
          </cell>
          <cell r="J116" t="str">
            <v>Высокий</v>
          </cell>
          <cell r="K116">
            <v>28</v>
          </cell>
          <cell r="L116">
            <v>0</v>
          </cell>
          <cell r="M116">
            <v>2</v>
          </cell>
          <cell r="N116">
            <v>0</v>
          </cell>
          <cell r="O116">
            <v>2</v>
          </cell>
          <cell r="P116">
            <v>0.9285714285714286</v>
          </cell>
          <cell r="Q116" t="str">
            <v>Высокий</v>
          </cell>
          <cell r="R116">
            <v>27</v>
          </cell>
          <cell r="S116">
            <v>4</v>
          </cell>
          <cell r="T116">
            <v>1</v>
          </cell>
          <cell r="U116">
            <v>0</v>
          </cell>
          <cell r="V116">
            <v>5</v>
          </cell>
          <cell r="W116">
            <v>0.81481481481481488</v>
          </cell>
          <cell r="X116" t="str">
            <v>Высокий</v>
          </cell>
          <cell r="Y116">
            <v>27</v>
          </cell>
          <cell r="Z116">
            <v>3</v>
          </cell>
          <cell r="AA116">
            <v>2</v>
          </cell>
          <cell r="AB116">
            <v>1</v>
          </cell>
          <cell r="AC116">
            <v>6</v>
          </cell>
          <cell r="AD116">
            <v>0.77777777777777779</v>
          </cell>
          <cell r="AE116" t="str">
            <v>Высокий</v>
          </cell>
        </row>
        <row r="117">
          <cell r="D117">
            <v>666093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 t="str">
            <v>-</v>
          </cell>
          <cell r="J117" t="str">
            <v>-</v>
          </cell>
          <cell r="K117">
            <v>16</v>
          </cell>
          <cell r="L117">
            <v>8</v>
          </cell>
          <cell r="M117">
            <v>0</v>
          </cell>
          <cell r="N117">
            <v>0</v>
          </cell>
          <cell r="O117">
            <v>8</v>
          </cell>
          <cell r="P117">
            <v>0.5</v>
          </cell>
          <cell r="Q117" t="str">
            <v>Средний</v>
          </cell>
          <cell r="R117">
            <v>31</v>
          </cell>
          <cell r="S117">
            <v>12</v>
          </cell>
          <cell r="T117">
            <v>0</v>
          </cell>
          <cell r="U117">
            <v>0</v>
          </cell>
          <cell r="V117">
            <v>12</v>
          </cell>
          <cell r="W117">
            <v>0.61290322580645162</v>
          </cell>
          <cell r="X117" t="str">
            <v>Средний</v>
          </cell>
          <cell r="Y117">
            <v>15</v>
          </cell>
          <cell r="Z117">
            <v>9</v>
          </cell>
          <cell r="AA117">
            <v>0</v>
          </cell>
          <cell r="AB117">
            <v>0</v>
          </cell>
          <cell r="AC117">
            <v>9</v>
          </cell>
          <cell r="AD117">
            <v>0.4</v>
          </cell>
          <cell r="AE117" t="str">
            <v>Средний</v>
          </cell>
        </row>
        <row r="118">
          <cell r="D118">
            <v>660198</v>
          </cell>
          <cell r="E118">
            <v>5</v>
          </cell>
          <cell r="F118">
            <v>0</v>
          </cell>
          <cell r="G118">
            <v>0</v>
          </cell>
          <cell r="H118">
            <v>0</v>
          </cell>
          <cell r="I118">
            <v>1</v>
          </cell>
          <cell r="J118" t="str">
            <v>Высокий</v>
          </cell>
          <cell r="K118">
            <v>1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1</v>
          </cell>
          <cell r="Q118" t="str">
            <v>Высокий</v>
          </cell>
          <cell r="R118">
            <v>6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1</v>
          </cell>
          <cell r="X118" t="str">
            <v>Высокий</v>
          </cell>
          <cell r="Y118">
            <v>6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1</v>
          </cell>
          <cell r="AE118" t="str">
            <v>Высокий</v>
          </cell>
        </row>
        <row r="119">
          <cell r="D119">
            <v>660300</v>
          </cell>
          <cell r="E119">
            <v>22</v>
          </cell>
          <cell r="F119">
            <v>4</v>
          </cell>
          <cell r="G119">
            <v>0</v>
          </cell>
          <cell r="H119">
            <v>4</v>
          </cell>
          <cell r="I119">
            <v>0.81818181818181812</v>
          </cell>
          <cell r="J119" t="str">
            <v>Высокий</v>
          </cell>
          <cell r="K119">
            <v>27</v>
          </cell>
          <cell r="L119">
            <v>4</v>
          </cell>
          <cell r="M119">
            <v>0</v>
          </cell>
          <cell r="N119">
            <v>0</v>
          </cell>
          <cell r="O119">
            <v>4</v>
          </cell>
          <cell r="P119">
            <v>0.85185185185185186</v>
          </cell>
          <cell r="Q119" t="str">
            <v>Высокий</v>
          </cell>
          <cell r="R119">
            <v>27</v>
          </cell>
          <cell r="S119">
            <v>5</v>
          </cell>
          <cell r="T119">
            <v>0</v>
          </cell>
          <cell r="U119">
            <v>0</v>
          </cell>
          <cell r="V119">
            <v>5</v>
          </cell>
          <cell r="W119">
            <v>0.81481481481481488</v>
          </cell>
          <cell r="X119" t="str">
            <v>Высокий</v>
          </cell>
          <cell r="Y119">
            <v>30</v>
          </cell>
          <cell r="Z119">
            <v>8</v>
          </cell>
          <cell r="AA119">
            <v>0</v>
          </cell>
          <cell r="AB119">
            <v>0</v>
          </cell>
          <cell r="AC119">
            <v>8</v>
          </cell>
          <cell r="AD119">
            <v>0.73333333333333339</v>
          </cell>
          <cell r="AE119" t="str">
            <v>Средний</v>
          </cell>
        </row>
        <row r="120">
          <cell r="D120">
            <v>660201</v>
          </cell>
          <cell r="E120">
            <v>27</v>
          </cell>
          <cell r="F120">
            <v>0</v>
          </cell>
          <cell r="G120">
            <v>0</v>
          </cell>
          <cell r="H120">
            <v>0</v>
          </cell>
          <cell r="I120">
            <v>1</v>
          </cell>
          <cell r="J120" t="str">
            <v>Высокий</v>
          </cell>
          <cell r="K120">
            <v>35</v>
          </cell>
          <cell r="L120">
            <v>2</v>
          </cell>
          <cell r="M120">
            <v>0</v>
          </cell>
          <cell r="N120">
            <v>0</v>
          </cell>
          <cell r="O120">
            <v>2</v>
          </cell>
          <cell r="P120">
            <v>0.94285714285714284</v>
          </cell>
          <cell r="Q120" t="str">
            <v>Высокий</v>
          </cell>
          <cell r="R120">
            <v>29</v>
          </cell>
          <cell r="S120">
            <v>1</v>
          </cell>
          <cell r="T120">
            <v>0</v>
          </cell>
          <cell r="U120">
            <v>0</v>
          </cell>
          <cell r="V120">
            <v>1</v>
          </cell>
          <cell r="W120">
            <v>0.96551724137931039</v>
          </cell>
          <cell r="X120" t="str">
            <v>Высокий</v>
          </cell>
          <cell r="Y120">
            <v>32</v>
          </cell>
          <cell r="Z120">
            <v>7</v>
          </cell>
          <cell r="AA120">
            <v>0</v>
          </cell>
          <cell r="AB120">
            <v>0</v>
          </cell>
          <cell r="AC120">
            <v>7</v>
          </cell>
          <cell r="AD120">
            <v>0.78125</v>
          </cell>
          <cell r="AE120" t="str">
            <v>Высокий</v>
          </cell>
        </row>
        <row r="121">
          <cell r="D121">
            <v>660202</v>
          </cell>
          <cell r="E121">
            <v>23</v>
          </cell>
          <cell r="F121">
            <v>1</v>
          </cell>
          <cell r="G121">
            <v>0</v>
          </cell>
          <cell r="H121">
            <v>1</v>
          </cell>
          <cell r="I121">
            <v>0.95652173913043481</v>
          </cell>
          <cell r="J121" t="str">
            <v>Высокий</v>
          </cell>
          <cell r="K121">
            <v>29</v>
          </cell>
          <cell r="L121">
            <v>1</v>
          </cell>
          <cell r="M121">
            <v>0</v>
          </cell>
          <cell r="N121">
            <v>0</v>
          </cell>
          <cell r="O121">
            <v>1</v>
          </cell>
          <cell r="P121">
            <v>0.96551724137931039</v>
          </cell>
          <cell r="Q121" t="str">
            <v>Высокий</v>
          </cell>
          <cell r="R121">
            <v>30</v>
          </cell>
          <cell r="S121">
            <v>5</v>
          </cell>
          <cell r="T121">
            <v>0</v>
          </cell>
          <cell r="U121">
            <v>0</v>
          </cell>
          <cell r="V121">
            <v>5</v>
          </cell>
          <cell r="W121">
            <v>0.83333333333333337</v>
          </cell>
          <cell r="X121" t="str">
            <v>Высокий</v>
          </cell>
          <cell r="Y121">
            <v>30</v>
          </cell>
          <cell r="Z121">
            <v>7</v>
          </cell>
          <cell r="AA121">
            <v>0</v>
          </cell>
          <cell r="AB121">
            <v>0</v>
          </cell>
          <cell r="AC121">
            <v>7</v>
          </cell>
          <cell r="AD121">
            <v>0.76666666666666661</v>
          </cell>
          <cell r="AE121" t="str">
            <v>Высокий</v>
          </cell>
        </row>
        <row r="122">
          <cell r="D122">
            <v>663106</v>
          </cell>
          <cell r="E122">
            <v>25</v>
          </cell>
          <cell r="F122">
            <v>0</v>
          </cell>
          <cell r="G122">
            <v>2</v>
          </cell>
          <cell r="H122">
            <v>2</v>
          </cell>
          <cell r="I122">
            <v>0.92</v>
          </cell>
          <cell r="J122" t="str">
            <v>Высокий</v>
          </cell>
          <cell r="K122">
            <v>22</v>
          </cell>
          <cell r="L122">
            <v>0</v>
          </cell>
          <cell r="M122">
            <v>1</v>
          </cell>
          <cell r="N122">
            <v>0</v>
          </cell>
          <cell r="O122">
            <v>1</v>
          </cell>
          <cell r="P122">
            <v>0.95454545454545459</v>
          </cell>
          <cell r="Q122" t="str">
            <v>Высокий</v>
          </cell>
          <cell r="R122">
            <v>22</v>
          </cell>
          <cell r="S122">
            <v>0</v>
          </cell>
          <cell r="T122">
            <v>2</v>
          </cell>
          <cell r="U122">
            <v>1</v>
          </cell>
          <cell r="V122">
            <v>3</v>
          </cell>
          <cell r="W122">
            <v>0.86363636363636365</v>
          </cell>
          <cell r="X122" t="str">
            <v>Высокий</v>
          </cell>
          <cell r="Y122">
            <v>23</v>
          </cell>
          <cell r="Z122">
            <v>0</v>
          </cell>
          <cell r="AA122">
            <v>3</v>
          </cell>
          <cell r="AB122">
            <v>0</v>
          </cell>
          <cell r="AC122">
            <v>3</v>
          </cell>
          <cell r="AD122">
            <v>0.86956521739130432</v>
          </cell>
          <cell r="AE122" t="str">
            <v>Высокий</v>
          </cell>
        </row>
        <row r="123">
          <cell r="D123">
            <v>660204</v>
          </cell>
          <cell r="E123">
            <v>24</v>
          </cell>
          <cell r="F123">
            <v>0</v>
          </cell>
          <cell r="G123">
            <v>0</v>
          </cell>
          <cell r="H123">
            <v>0</v>
          </cell>
          <cell r="I123">
            <v>1</v>
          </cell>
          <cell r="J123" t="str">
            <v>Высокий</v>
          </cell>
          <cell r="K123">
            <v>27</v>
          </cell>
          <cell r="L123">
            <v>2</v>
          </cell>
          <cell r="M123">
            <v>0</v>
          </cell>
          <cell r="N123">
            <v>0</v>
          </cell>
          <cell r="O123">
            <v>2</v>
          </cell>
          <cell r="P123">
            <v>0.92592592592592593</v>
          </cell>
          <cell r="Q123" t="str">
            <v>Высокий</v>
          </cell>
          <cell r="R123">
            <v>30</v>
          </cell>
          <cell r="S123">
            <v>7</v>
          </cell>
          <cell r="T123">
            <v>0</v>
          </cell>
          <cell r="U123">
            <v>0</v>
          </cell>
          <cell r="V123">
            <v>7</v>
          </cell>
          <cell r="W123">
            <v>0.76666666666666661</v>
          </cell>
          <cell r="X123" t="str">
            <v>Высокий</v>
          </cell>
          <cell r="Y123">
            <v>30</v>
          </cell>
          <cell r="Z123">
            <v>8</v>
          </cell>
          <cell r="AA123">
            <v>0</v>
          </cell>
          <cell r="AB123">
            <v>0</v>
          </cell>
          <cell r="AC123">
            <v>8</v>
          </cell>
          <cell r="AD123">
            <v>0.73333333333333339</v>
          </cell>
          <cell r="AE123" t="str">
            <v>Средний</v>
          </cell>
        </row>
        <row r="124">
          <cell r="D124">
            <v>660206</v>
          </cell>
          <cell r="E124">
            <v>23</v>
          </cell>
          <cell r="F124">
            <v>0</v>
          </cell>
          <cell r="G124">
            <v>2</v>
          </cell>
          <cell r="H124">
            <v>2</v>
          </cell>
          <cell r="I124">
            <v>0.91304347826086962</v>
          </cell>
          <cell r="J124" t="str">
            <v>Высокий</v>
          </cell>
          <cell r="K124">
            <v>23</v>
          </cell>
          <cell r="L124">
            <v>0</v>
          </cell>
          <cell r="M124">
            <v>6</v>
          </cell>
          <cell r="N124">
            <v>1</v>
          </cell>
          <cell r="O124">
            <v>7</v>
          </cell>
          <cell r="P124">
            <v>0.69565217391304346</v>
          </cell>
          <cell r="Q124" t="str">
            <v>Средний</v>
          </cell>
          <cell r="R124">
            <v>20</v>
          </cell>
          <cell r="S124">
            <v>0</v>
          </cell>
          <cell r="T124">
            <v>5</v>
          </cell>
          <cell r="U124">
            <v>1</v>
          </cell>
          <cell r="V124">
            <v>6</v>
          </cell>
          <cell r="W124">
            <v>0.7</v>
          </cell>
          <cell r="X124" t="str">
            <v>Средний</v>
          </cell>
          <cell r="Y124">
            <v>20</v>
          </cell>
          <cell r="Z124">
            <v>1</v>
          </cell>
          <cell r="AA124">
            <v>1</v>
          </cell>
          <cell r="AB124">
            <v>1</v>
          </cell>
          <cell r="AC124">
            <v>3</v>
          </cell>
          <cell r="AD124">
            <v>0.85</v>
          </cell>
          <cell r="AE124" t="str">
            <v>Высокий</v>
          </cell>
        </row>
        <row r="125">
          <cell r="D125">
            <v>660207</v>
          </cell>
          <cell r="E125">
            <v>15</v>
          </cell>
          <cell r="F125">
            <v>4</v>
          </cell>
          <cell r="G125">
            <v>0</v>
          </cell>
          <cell r="H125">
            <v>4</v>
          </cell>
          <cell r="I125">
            <v>0.73333333333333339</v>
          </cell>
          <cell r="J125" t="str">
            <v>Средний</v>
          </cell>
          <cell r="K125">
            <v>29</v>
          </cell>
          <cell r="L125">
            <v>8</v>
          </cell>
          <cell r="M125">
            <v>0</v>
          </cell>
          <cell r="N125">
            <v>0</v>
          </cell>
          <cell r="O125">
            <v>8</v>
          </cell>
          <cell r="P125">
            <v>0.72413793103448276</v>
          </cell>
          <cell r="Q125" t="str">
            <v>Средний</v>
          </cell>
          <cell r="R125">
            <v>32</v>
          </cell>
          <cell r="S125">
            <v>7</v>
          </cell>
          <cell r="T125">
            <v>0</v>
          </cell>
          <cell r="U125">
            <v>0</v>
          </cell>
          <cell r="V125">
            <v>7</v>
          </cell>
          <cell r="W125">
            <v>0.78125</v>
          </cell>
          <cell r="X125" t="str">
            <v>Высокий</v>
          </cell>
          <cell r="Y125">
            <v>34</v>
          </cell>
          <cell r="Z125">
            <v>10</v>
          </cell>
          <cell r="AA125">
            <v>0</v>
          </cell>
          <cell r="AB125">
            <v>0</v>
          </cell>
          <cell r="AC125">
            <v>10</v>
          </cell>
          <cell r="AD125">
            <v>0.70588235294117641</v>
          </cell>
          <cell r="AE125" t="str">
            <v>Средний</v>
          </cell>
        </row>
        <row r="126">
          <cell r="D126">
            <v>663108</v>
          </cell>
          <cell r="E126">
            <v>23</v>
          </cell>
          <cell r="F126">
            <v>0</v>
          </cell>
          <cell r="G126">
            <v>2</v>
          </cell>
          <cell r="H126">
            <v>2</v>
          </cell>
          <cell r="I126">
            <v>0.91304347826086962</v>
          </cell>
          <cell r="J126" t="str">
            <v>Высокий</v>
          </cell>
          <cell r="K126">
            <v>23</v>
          </cell>
          <cell r="L126">
            <v>0</v>
          </cell>
          <cell r="M126">
            <v>1</v>
          </cell>
          <cell r="N126">
            <v>0</v>
          </cell>
          <cell r="O126">
            <v>1</v>
          </cell>
          <cell r="P126">
            <v>0.95652173913043481</v>
          </cell>
          <cell r="Q126" t="str">
            <v>Высокий</v>
          </cell>
          <cell r="R126">
            <v>20</v>
          </cell>
          <cell r="S126">
            <v>0</v>
          </cell>
          <cell r="T126">
            <v>1</v>
          </cell>
          <cell r="U126">
            <v>0</v>
          </cell>
          <cell r="V126">
            <v>1</v>
          </cell>
          <cell r="W126">
            <v>0.95</v>
          </cell>
          <cell r="X126" t="str">
            <v>Высокий</v>
          </cell>
          <cell r="Y126">
            <v>20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1</v>
          </cell>
          <cell r="AE126" t="str">
            <v>Высокий</v>
          </cell>
        </row>
        <row r="127">
          <cell r="D127">
            <v>663107</v>
          </cell>
          <cell r="E127">
            <v>35</v>
          </cell>
          <cell r="F127">
            <v>1</v>
          </cell>
          <cell r="G127">
            <v>3</v>
          </cell>
          <cell r="H127">
            <v>4</v>
          </cell>
          <cell r="I127">
            <v>0.88571428571428568</v>
          </cell>
          <cell r="J127" t="str">
            <v>Высокий</v>
          </cell>
          <cell r="K127">
            <v>29</v>
          </cell>
          <cell r="L127">
            <v>0</v>
          </cell>
          <cell r="M127">
            <v>2</v>
          </cell>
          <cell r="N127">
            <v>1</v>
          </cell>
          <cell r="O127">
            <v>3</v>
          </cell>
          <cell r="P127">
            <v>0.89655172413793105</v>
          </cell>
          <cell r="Q127" t="str">
            <v>Высокий</v>
          </cell>
          <cell r="R127">
            <v>24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1</v>
          </cell>
          <cell r="X127" t="str">
            <v>Высокий</v>
          </cell>
          <cell r="Y127">
            <v>31</v>
          </cell>
          <cell r="Z127">
            <v>0</v>
          </cell>
          <cell r="AA127">
            <v>0</v>
          </cell>
          <cell r="AB127">
            <v>2</v>
          </cell>
          <cell r="AC127">
            <v>2</v>
          </cell>
          <cell r="AD127">
            <v>0.93548387096774199</v>
          </cell>
          <cell r="AE127" t="str">
            <v>Высокий</v>
          </cell>
        </row>
        <row r="128">
          <cell r="D128">
            <v>660209</v>
          </cell>
          <cell r="E128">
            <v>22</v>
          </cell>
          <cell r="F128">
            <v>4</v>
          </cell>
          <cell r="G128">
            <v>0</v>
          </cell>
          <cell r="H128">
            <v>4</v>
          </cell>
          <cell r="I128">
            <v>0.81818181818181812</v>
          </cell>
          <cell r="J128" t="str">
            <v>Высокий</v>
          </cell>
          <cell r="K128">
            <v>23</v>
          </cell>
          <cell r="L128">
            <v>8</v>
          </cell>
          <cell r="M128">
            <v>0</v>
          </cell>
          <cell r="N128">
            <v>0</v>
          </cell>
          <cell r="O128">
            <v>8</v>
          </cell>
          <cell r="P128">
            <v>0.65217391304347827</v>
          </cell>
          <cell r="Q128" t="str">
            <v>Средний</v>
          </cell>
          <cell r="R128">
            <v>22</v>
          </cell>
          <cell r="S128">
            <v>6</v>
          </cell>
          <cell r="T128">
            <v>0</v>
          </cell>
          <cell r="U128">
            <v>0</v>
          </cell>
          <cell r="V128">
            <v>6</v>
          </cell>
          <cell r="W128">
            <v>0.72727272727272729</v>
          </cell>
          <cell r="X128" t="str">
            <v>Средний</v>
          </cell>
          <cell r="Y128">
            <v>24</v>
          </cell>
          <cell r="Z128">
            <v>4</v>
          </cell>
          <cell r="AA128">
            <v>1</v>
          </cell>
          <cell r="AB128">
            <v>0</v>
          </cell>
          <cell r="AC128">
            <v>5</v>
          </cell>
          <cell r="AD128">
            <v>0.79166666666666663</v>
          </cell>
          <cell r="AE128" t="str">
            <v>Высокий</v>
          </cell>
        </row>
        <row r="129">
          <cell r="D129">
            <v>660212</v>
          </cell>
          <cell r="E129">
            <v>28</v>
          </cell>
          <cell r="F129">
            <v>0</v>
          </cell>
          <cell r="G129">
            <v>7</v>
          </cell>
          <cell r="H129">
            <v>7</v>
          </cell>
          <cell r="I129">
            <v>0.75</v>
          </cell>
          <cell r="J129" t="str">
            <v>Средний</v>
          </cell>
          <cell r="K129">
            <v>22</v>
          </cell>
          <cell r="L129">
            <v>0</v>
          </cell>
          <cell r="M129">
            <v>5</v>
          </cell>
          <cell r="N129">
            <v>0</v>
          </cell>
          <cell r="O129">
            <v>5</v>
          </cell>
          <cell r="P129">
            <v>0.77272727272727271</v>
          </cell>
          <cell r="Q129" t="str">
            <v>Высокий</v>
          </cell>
          <cell r="R129">
            <v>18</v>
          </cell>
          <cell r="S129">
            <v>0</v>
          </cell>
          <cell r="T129">
            <v>2</v>
          </cell>
          <cell r="U129">
            <v>0</v>
          </cell>
          <cell r="V129">
            <v>2</v>
          </cell>
          <cell r="W129">
            <v>0.88888888888888884</v>
          </cell>
          <cell r="X129" t="str">
            <v>Высокий</v>
          </cell>
          <cell r="Y129">
            <v>20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1</v>
          </cell>
          <cell r="AE129" t="str">
            <v>Высокий</v>
          </cell>
        </row>
        <row r="130">
          <cell r="D130">
            <v>660213</v>
          </cell>
          <cell r="E130">
            <v>31</v>
          </cell>
          <cell r="F130">
            <v>0</v>
          </cell>
          <cell r="G130">
            <v>0</v>
          </cell>
          <cell r="H130">
            <v>0</v>
          </cell>
          <cell r="I130">
            <v>1</v>
          </cell>
          <cell r="J130" t="str">
            <v>Высокий</v>
          </cell>
          <cell r="K130">
            <v>27</v>
          </cell>
          <cell r="L130">
            <v>0</v>
          </cell>
          <cell r="M130">
            <v>0</v>
          </cell>
          <cell r="N130">
            <v>2</v>
          </cell>
          <cell r="O130">
            <v>2</v>
          </cell>
          <cell r="P130">
            <v>0.92592592592592593</v>
          </cell>
          <cell r="Q130" t="str">
            <v>Высокий</v>
          </cell>
          <cell r="R130">
            <v>24</v>
          </cell>
          <cell r="S130">
            <v>0</v>
          </cell>
          <cell r="T130">
            <v>4</v>
          </cell>
          <cell r="U130">
            <v>0</v>
          </cell>
          <cell r="V130">
            <v>4</v>
          </cell>
          <cell r="W130">
            <v>0.83333333333333337</v>
          </cell>
          <cell r="X130" t="str">
            <v>Высокий</v>
          </cell>
          <cell r="Y130">
            <v>23</v>
          </cell>
          <cell r="Z130">
            <v>0</v>
          </cell>
          <cell r="AA130">
            <v>1</v>
          </cell>
          <cell r="AB130">
            <v>1</v>
          </cell>
          <cell r="AC130">
            <v>2</v>
          </cell>
          <cell r="AD130">
            <v>0.91304347826086962</v>
          </cell>
          <cell r="AE130" t="str">
            <v>Высокий</v>
          </cell>
        </row>
        <row r="131">
          <cell r="D131">
            <v>660214</v>
          </cell>
          <cell r="E131">
            <v>35</v>
          </cell>
          <cell r="F131">
            <v>0</v>
          </cell>
          <cell r="G131">
            <v>1</v>
          </cell>
          <cell r="H131">
            <v>1</v>
          </cell>
          <cell r="I131">
            <v>0.97142857142857142</v>
          </cell>
          <cell r="J131" t="str">
            <v>Высокий</v>
          </cell>
          <cell r="K131">
            <v>22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1</v>
          </cell>
          <cell r="Q131" t="str">
            <v>Высокий</v>
          </cell>
          <cell r="R131">
            <v>17</v>
          </cell>
          <cell r="S131">
            <v>0</v>
          </cell>
          <cell r="T131">
            <v>1</v>
          </cell>
          <cell r="U131">
            <v>0</v>
          </cell>
          <cell r="V131">
            <v>1</v>
          </cell>
          <cell r="W131">
            <v>0.94117647058823528</v>
          </cell>
          <cell r="X131" t="str">
            <v>Высокий</v>
          </cell>
          <cell r="Y131">
            <v>16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1</v>
          </cell>
          <cell r="AE131" t="str">
            <v>Высокий</v>
          </cell>
        </row>
        <row r="132">
          <cell r="D132">
            <v>660215</v>
          </cell>
          <cell r="E132">
            <v>34</v>
          </cell>
          <cell r="F132">
            <v>0</v>
          </cell>
          <cell r="G132">
            <v>0</v>
          </cell>
          <cell r="H132">
            <v>0</v>
          </cell>
          <cell r="I132">
            <v>1</v>
          </cell>
          <cell r="J132" t="str">
            <v>Высокий</v>
          </cell>
          <cell r="K132">
            <v>23</v>
          </cell>
          <cell r="L132">
            <v>0</v>
          </cell>
          <cell r="M132">
            <v>2</v>
          </cell>
          <cell r="N132">
            <v>1</v>
          </cell>
          <cell r="O132">
            <v>3</v>
          </cell>
          <cell r="P132">
            <v>0.86956521739130432</v>
          </cell>
          <cell r="Q132" t="str">
            <v>Высокий</v>
          </cell>
          <cell r="R132">
            <v>20</v>
          </cell>
          <cell r="S132">
            <v>0</v>
          </cell>
          <cell r="T132">
            <v>1</v>
          </cell>
          <cell r="U132">
            <v>0</v>
          </cell>
          <cell r="V132">
            <v>1</v>
          </cell>
          <cell r="W132">
            <v>0.95</v>
          </cell>
          <cell r="X132" t="str">
            <v>Высокий</v>
          </cell>
          <cell r="Y132">
            <v>21</v>
          </cell>
          <cell r="Z132">
            <v>0</v>
          </cell>
          <cell r="AA132">
            <v>6</v>
          </cell>
          <cell r="AB132">
            <v>0</v>
          </cell>
          <cell r="AC132">
            <v>6</v>
          </cell>
          <cell r="AD132">
            <v>0.7142857142857143</v>
          </cell>
          <cell r="AE132" t="str">
            <v>Средний</v>
          </cell>
        </row>
        <row r="133">
          <cell r="D133">
            <v>660216</v>
          </cell>
          <cell r="E133">
            <v>25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 t="str">
            <v>Высокий</v>
          </cell>
          <cell r="K133">
            <v>25</v>
          </cell>
          <cell r="L133">
            <v>0</v>
          </cell>
          <cell r="M133">
            <v>2</v>
          </cell>
          <cell r="N133">
            <v>2</v>
          </cell>
          <cell r="O133">
            <v>4</v>
          </cell>
          <cell r="P133">
            <v>0.84</v>
          </cell>
          <cell r="Q133" t="str">
            <v>Высокий</v>
          </cell>
          <cell r="R133">
            <v>18</v>
          </cell>
          <cell r="S133">
            <v>1</v>
          </cell>
          <cell r="T133">
            <v>1</v>
          </cell>
          <cell r="U133">
            <v>0</v>
          </cell>
          <cell r="V133">
            <v>2</v>
          </cell>
          <cell r="W133">
            <v>0.88888888888888884</v>
          </cell>
          <cell r="X133" t="str">
            <v>Высокий</v>
          </cell>
          <cell r="Y133">
            <v>22</v>
          </cell>
          <cell r="Z133">
            <v>1</v>
          </cell>
          <cell r="AA133">
            <v>0</v>
          </cell>
          <cell r="AB133">
            <v>0</v>
          </cell>
          <cell r="AC133">
            <v>1</v>
          </cell>
          <cell r="AD133">
            <v>0.95454545454545459</v>
          </cell>
          <cell r="AE133" t="str">
            <v>Высокий</v>
          </cell>
        </row>
        <row r="134">
          <cell r="D134">
            <v>660217</v>
          </cell>
          <cell r="E134">
            <v>33</v>
          </cell>
          <cell r="F134">
            <v>6</v>
          </cell>
          <cell r="G134">
            <v>8</v>
          </cell>
          <cell r="H134">
            <v>14</v>
          </cell>
          <cell r="I134">
            <v>0.57575757575757569</v>
          </cell>
          <cell r="J134" t="str">
            <v>Средний</v>
          </cell>
          <cell r="K134">
            <v>22</v>
          </cell>
          <cell r="L134">
            <v>2</v>
          </cell>
          <cell r="M134">
            <v>3</v>
          </cell>
          <cell r="N134">
            <v>1</v>
          </cell>
          <cell r="O134">
            <v>6</v>
          </cell>
          <cell r="P134">
            <v>0.72727272727272729</v>
          </cell>
          <cell r="Q134" t="str">
            <v>Средний</v>
          </cell>
          <cell r="R134">
            <v>20</v>
          </cell>
          <cell r="S134">
            <v>1</v>
          </cell>
          <cell r="T134">
            <v>1</v>
          </cell>
          <cell r="U134">
            <v>0</v>
          </cell>
          <cell r="V134">
            <v>2</v>
          </cell>
          <cell r="W134">
            <v>0.9</v>
          </cell>
          <cell r="X134" t="str">
            <v>Высокий</v>
          </cell>
          <cell r="Y134">
            <v>20</v>
          </cell>
          <cell r="Z134">
            <v>1</v>
          </cell>
          <cell r="AA134">
            <v>1</v>
          </cell>
          <cell r="AB134">
            <v>0</v>
          </cell>
          <cell r="AC134">
            <v>2</v>
          </cell>
          <cell r="AD134">
            <v>0.9</v>
          </cell>
          <cell r="AE134" t="str">
            <v>Высокий</v>
          </cell>
        </row>
        <row r="135">
          <cell r="D135">
            <v>660218</v>
          </cell>
          <cell r="E135">
            <v>23</v>
          </cell>
          <cell r="F135">
            <v>0</v>
          </cell>
          <cell r="G135">
            <v>0</v>
          </cell>
          <cell r="H135">
            <v>0</v>
          </cell>
          <cell r="I135">
            <v>1</v>
          </cell>
          <cell r="J135" t="str">
            <v>Высокий</v>
          </cell>
          <cell r="K135">
            <v>23</v>
          </cell>
          <cell r="L135">
            <v>0</v>
          </cell>
          <cell r="M135">
            <v>3</v>
          </cell>
          <cell r="N135">
            <v>0</v>
          </cell>
          <cell r="O135">
            <v>3</v>
          </cell>
          <cell r="P135">
            <v>0.86956521739130432</v>
          </cell>
          <cell r="Q135" t="str">
            <v>Высокий</v>
          </cell>
          <cell r="R135">
            <v>24</v>
          </cell>
          <cell r="S135">
            <v>1</v>
          </cell>
          <cell r="T135">
            <v>1</v>
          </cell>
          <cell r="U135">
            <v>0</v>
          </cell>
          <cell r="V135">
            <v>2</v>
          </cell>
          <cell r="W135">
            <v>0.91666666666666663</v>
          </cell>
          <cell r="X135" t="str">
            <v>Высокий</v>
          </cell>
          <cell r="Y135">
            <v>20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1</v>
          </cell>
          <cell r="AE135" t="str">
            <v>Высокий</v>
          </cell>
        </row>
        <row r="136">
          <cell r="D136">
            <v>660219</v>
          </cell>
          <cell r="E136">
            <v>34</v>
          </cell>
          <cell r="F136">
            <v>0</v>
          </cell>
          <cell r="G136">
            <v>6</v>
          </cell>
          <cell r="H136">
            <v>6</v>
          </cell>
          <cell r="I136">
            <v>0.82352941176470584</v>
          </cell>
          <cell r="J136" t="str">
            <v>Высокий</v>
          </cell>
          <cell r="K136">
            <v>23</v>
          </cell>
          <cell r="L136">
            <v>0</v>
          </cell>
          <cell r="M136">
            <v>3</v>
          </cell>
          <cell r="N136">
            <v>0</v>
          </cell>
          <cell r="O136">
            <v>3</v>
          </cell>
          <cell r="P136">
            <v>0.86956521739130432</v>
          </cell>
          <cell r="Q136" t="str">
            <v>Высокий</v>
          </cell>
          <cell r="R136">
            <v>20</v>
          </cell>
          <cell r="S136">
            <v>0</v>
          </cell>
          <cell r="T136">
            <v>5</v>
          </cell>
          <cell r="U136">
            <v>0</v>
          </cell>
          <cell r="V136">
            <v>5</v>
          </cell>
          <cell r="W136">
            <v>0.75</v>
          </cell>
          <cell r="X136" t="str">
            <v>Средний</v>
          </cell>
          <cell r="Y136">
            <v>23</v>
          </cell>
          <cell r="Z136">
            <v>0</v>
          </cell>
          <cell r="AA136">
            <v>4</v>
          </cell>
          <cell r="AB136">
            <v>2</v>
          </cell>
          <cell r="AC136">
            <v>6</v>
          </cell>
          <cell r="AD136">
            <v>0.73913043478260865</v>
          </cell>
          <cell r="AE136" t="str">
            <v>Средний</v>
          </cell>
        </row>
        <row r="137">
          <cell r="D137">
            <v>663113</v>
          </cell>
          <cell r="E137">
            <v>25</v>
          </cell>
          <cell r="F137">
            <v>1</v>
          </cell>
          <cell r="G137">
            <v>0</v>
          </cell>
          <cell r="H137">
            <v>1</v>
          </cell>
          <cell r="I137">
            <v>0.96</v>
          </cell>
          <cell r="J137" t="str">
            <v>Высокий</v>
          </cell>
          <cell r="K137">
            <v>27</v>
          </cell>
          <cell r="L137">
            <v>0</v>
          </cell>
          <cell r="M137">
            <v>1</v>
          </cell>
          <cell r="N137">
            <v>0</v>
          </cell>
          <cell r="O137">
            <v>1</v>
          </cell>
          <cell r="P137">
            <v>0.96296296296296302</v>
          </cell>
          <cell r="Q137" t="str">
            <v>Высокий</v>
          </cell>
          <cell r="R137">
            <v>24</v>
          </cell>
          <cell r="S137">
            <v>0</v>
          </cell>
          <cell r="T137">
            <v>1</v>
          </cell>
          <cell r="U137">
            <v>0</v>
          </cell>
          <cell r="V137">
            <v>1</v>
          </cell>
          <cell r="W137">
            <v>0.95833333333333337</v>
          </cell>
          <cell r="X137" t="str">
            <v>Высокий</v>
          </cell>
          <cell r="Y137">
            <v>24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1</v>
          </cell>
          <cell r="AE137" t="str">
            <v>Высокий</v>
          </cell>
        </row>
        <row r="138">
          <cell r="D138">
            <v>660220</v>
          </cell>
          <cell r="E138">
            <v>32</v>
          </cell>
          <cell r="F138">
            <v>0</v>
          </cell>
          <cell r="G138">
            <v>1</v>
          </cell>
          <cell r="H138">
            <v>1</v>
          </cell>
          <cell r="I138">
            <v>0.96875</v>
          </cell>
          <cell r="J138" t="str">
            <v>Высокий</v>
          </cell>
          <cell r="K138">
            <v>27</v>
          </cell>
          <cell r="L138">
            <v>0</v>
          </cell>
          <cell r="M138">
            <v>2</v>
          </cell>
          <cell r="N138">
            <v>0</v>
          </cell>
          <cell r="O138">
            <v>2</v>
          </cell>
          <cell r="P138">
            <v>0.92592592592592593</v>
          </cell>
          <cell r="Q138" t="str">
            <v>Высокий</v>
          </cell>
          <cell r="R138">
            <v>19</v>
          </cell>
          <cell r="S138">
            <v>1</v>
          </cell>
          <cell r="T138">
            <v>1</v>
          </cell>
          <cell r="U138">
            <v>0</v>
          </cell>
          <cell r="V138">
            <v>2</v>
          </cell>
          <cell r="W138">
            <v>0.89473684210526316</v>
          </cell>
          <cell r="X138" t="str">
            <v>Высокий</v>
          </cell>
          <cell r="Y138">
            <v>22</v>
          </cell>
          <cell r="Z138">
            <v>3</v>
          </cell>
          <cell r="AA138">
            <v>0</v>
          </cell>
          <cell r="AB138">
            <v>0</v>
          </cell>
          <cell r="AC138">
            <v>3</v>
          </cell>
          <cell r="AD138">
            <v>0.86363636363636365</v>
          </cell>
          <cell r="AE138" t="str">
            <v>Высокий</v>
          </cell>
        </row>
        <row r="139">
          <cell r="D139">
            <v>660210</v>
          </cell>
          <cell r="E139">
            <v>35</v>
          </cell>
          <cell r="F139">
            <v>6</v>
          </cell>
          <cell r="G139">
            <v>0</v>
          </cell>
          <cell r="H139">
            <v>6</v>
          </cell>
          <cell r="I139">
            <v>0.82857142857142851</v>
          </cell>
          <cell r="J139" t="str">
            <v>Высокий</v>
          </cell>
          <cell r="K139">
            <v>34</v>
          </cell>
          <cell r="L139">
            <v>7</v>
          </cell>
          <cell r="M139">
            <v>1</v>
          </cell>
          <cell r="N139">
            <v>0</v>
          </cell>
          <cell r="O139">
            <v>8</v>
          </cell>
          <cell r="P139">
            <v>0.76470588235294112</v>
          </cell>
          <cell r="Q139" t="str">
            <v>Высокий</v>
          </cell>
          <cell r="R139">
            <v>29</v>
          </cell>
          <cell r="S139">
            <v>7</v>
          </cell>
          <cell r="T139">
            <v>0</v>
          </cell>
          <cell r="U139">
            <v>0</v>
          </cell>
          <cell r="V139">
            <v>7</v>
          </cell>
          <cell r="W139">
            <v>0.75862068965517238</v>
          </cell>
          <cell r="X139" t="str">
            <v>Высокий</v>
          </cell>
          <cell r="Y139">
            <v>30</v>
          </cell>
          <cell r="Z139">
            <v>9</v>
          </cell>
          <cell r="AA139">
            <v>0</v>
          </cell>
          <cell r="AB139">
            <v>0</v>
          </cell>
          <cell r="AC139">
            <v>9</v>
          </cell>
          <cell r="AD139">
            <v>0.7</v>
          </cell>
          <cell r="AE139" t="str">
            <v>Средний</v>
          </cell>
        </row>
        <row r="140">
          <cell r="D140">
            <v>663114</v>
          </cell>
          <cell r="E140">
            <v>12</v>
          </cell>
          <cell r="F140">
            <v>0</v>
          </cell>
          <cell r="G140">
            <v>0</v>
          </cell>
          <cell r="H140">
            <v>0</v>
          </cell>
          <cell r="I140">
            <v>1</v>
          </cell>
          <cell r="J140" t="str">
            <v>Высокий</v>
          </cell>
          <cell r="K140">
            <v>11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1</v>
          </cell>
          <cell r="Q140" t="str">
            <v>Высокий</v>
          </cell>
          <cell r="R140">
            <v>13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1</v>
          </cell>
          <cell r="X140" t="str">
            <v>Высокий</v>
          </cell>
          <cell r="Y140">
            <v>15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1</v>
          </cell>
          <cell r="AE140" t="str">
            <v>Высокий</v>
          </cell>
        </row>
        <row r="141">
          <cell r="D141">
            <v>663115</v>
          </cell>
          <cell r="E141">
            <v>28</v>
          </cell>
          <cell r="F141">
            <v>5</v>
          </cell>
          <cell r="G141">
            <v>4</v>
          </cell>
          <cell r="H141">
            <v>9</v>
          </cell>
          <cell r="I141">
            <v>0.6785714285714286</v>
          </cell>
          <cell r="J141" t="str">
            <v>Средний</v>
          </cell>
          <cell r="K141">
            <v>21</v>
          </cell>
          <cell r="L141">
            <v>6</v>
          </cell>
          <cell r="M141">
            <v>0</v>
          </cell>
          <cell r="N141">
            <v>0</v>
          </cell>
          <cell r="O141">
            <v>6</v>
          </cell>
          <cell r="P141">
            <v>0.7142857142857143</v>
          </cell>
          <cell r="Q141" t="str">
            <v>Средний</v>
          </cell>
          <cell r="R141">
            <v>20</v>
          </cell>
          <cell r="S141">
            <v>0</v>
          </cell>
          <cell r="T141">
            <v>3</v>
          </cell>
          <cell r="U141">
            <v>0</v>
          </cell>
          <cell r="V141">
            <v>3</v>
          </cell>
          <cell r="W141">
            <v>0.85</v>
          </cell>
          <cell r="X141" t="str">
            <v>Высокий</v>
          </cell>
          <cell r="Y141">
            <v>19</v>
          </cell>
          <cell r="Z141">
            <v>0</v>
          </cell>
          <cell r="AA141">
            <v>3</v>
          </cell>
          <cell r="AB141">
            <v>0</v>
          </cell>
          <cell r="AC141">
            <v>3</v>
          </cell>
          <cell r="AD141">
            <v>0.84210526315789469</v>
          </cell>
          <cell r="AE141" t="str">
            <v>Высокий</v>
          </cell>
        </row>
        <row r="142">
          <cell r="D142">
            <v>660225</v>
          </cell>
          <cell r="E142">
            <v>22</v>
          </cell>
          <cell r="F142">
            <v>0</v>
          </cell>
          <cell r="G142">
            <v>2</v>
          </cell>
          <cell r="H142">
            <v>2</v>
          </cell>
          <cell r="I142">
            <v>0.90909090909090906</v>
          </cell>
          <cell r="J142" t="str">
            <v>Высокий</v>
          </cell>
          <cell r="K142">
            <v>29</v>
          </cell>
          <cell r="L142">
            <v>3</v>
          </cell>
          <cell r="M142">
            <v>1</v>
          </cell>
          <cell r="N142">
            <v>0</v>
          </cell>
          <cell r="O142">
            <v>4</v>
          </cell>
          <cell r="P142">
            <v>0.86206896551724133</v>
          </cell>
          <cell r="Q142" t="str">
            <v>Высокий</v>
          </cell>
          <cell r="R142">
            <v>23</v>
          </cell>
          <cell r="S142">
            <v>2</v>
          </cell>
          <cell r="T142">
            <v>1</v>
          </cell>
          <cell r="U142">
            <v>0</v>
          </cell>
          <cell r="V142">
            <v>3</v>
          </cell>
          <cell r="W142">
            <v>0.86956521739130432</v>
          </cell>
          <cell r="X142" t="str">
            <v>Высокий</v>
          </cell>
          <cell r="Y142">
            <v>27</v>
          </cell>
          <cell r="Z142">
            <v>2</v>
          </cell>
          <cell r="AA142">
            <v>2</v>
          </cell>
          <cell r="AB142">
            <v>0</v>
          </cell>
          <cell r="AC142">
            <v>4</v>
          </cell>
          <cell r="AD142">
            <v>0.85185185185185186</v>
          </cell>
          <cell r="AE142" t="str">
            <v>Высокий</v>
          </cell>
        </row>
        <row r="143">
          <cell r="D143">
            <v>660227</v>
          </cell>
          <cell r="E143">
            <v>25</v>
          </cell>
          <cell r="F143">
            <v>0</v>
          </cell>
          <cell r="G143">
            <v>7</v>
          </cell>
          <cell r="H143">
            <v>7</v>
          </cell>
          <cell r="I143">
            <v>0.72</v>
          </cell>
          <cell r="J143" t="str">
            <v>Средний</v>
          </cell>
          <cell r="K143">
            <v>22</v>
          </cell>
          <cell r="L143">
            <v>0</v>
          </cell>
          <cell r="M143">
            <v>2</v>
          </cell>
          <cell r="N143">
            <v>0</v>
          </cell>
          <cell r="O143">
            <v>2</v>
          </cell>
          <cell r="P143">
            <v>0.90909090909090906</v>
          </cell>
          <cell r="Q143" t="str">
            <v>Высокий</v>
          </cell>
          <cell r="R143">
            <v>12</v>
          </cell>
          <cell r="S143">
            <v>0</v>
          </cell>
          <cell r="T143">
            <v>1</v>
          </cell>
          <cell r="U143">
            <v>1</v>
          </cell>
          <cell r="V143">
            <v>2</v>
          </cell>
          <cell r="W143">
            <v>0.83333333333333337</v>
          </cell>
          <cell r="X143" t="str">
            <v>Высокий</v>
          </cell>
          <cell r="Y143">
            <v>9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1</v>
          </cell>
          <cell r="AE143" t="str">
            <v>Высокий</v>
          </cell>
        </row>
        <row r="144">
          <cell r="D144">
            <v>660229</v>
          </cell>
          <cell r="E144">
            <v>34</v>
          </cell>
          <cell r="F144">
            <v>2</v>
          </cell>
          <cell r="G144">
            <v>2</v>
          </cell>
          <cell r="H144">
            <v>4</v>
          </cell>
          <cell r="I144">
            <v>0.88235294117647056</v>
          </cell>
          <cell r="J144" t="str">
            <v>Высокий</v>
          </cell>
          <cell r="K144">
            <v>29</v>
          </cell>
          <cell r="L144">
            <v>0</v>
          </cell>
          <cell r="M144">
            <v>4</v>
          </cell>
          <cell r="N144">
            <v>0</v>
          </cell>
          <cell r="O144">
            <v>4</v>
          </cell>
          <cell r="P144">
            <v>0.86206896551724133</v>
          </cell>
          <cell r="Q144" t="str">
            <v>Высокий</v>
          </cell>
          <cell r="R144">
            <v>26</v>
          </cell>
          <cell r="S144">
            <v>2</v>
          </cell>
          <cell r="T144">
            <v>2</v>
          </cell>
          <cell r="U144">
            <v>1</v>
          </cell>
          <cell r="V144">
            <v>5</v>
          </cell>
          <cell r="W144">
            <v>0.80769230769230771</v>
          </cell>
          <cell r="X144" t="str">
            <v>Высокий</v>
          </cell>
          <cell r="Y144">
            <v>27</v>
          </cell>
          <cell r="Z144">
            <v>0</v>
          </cell>
          <cell r="AA144">
            <v>2</v>
          </cell>
          <cell r="AB144">
            <v>0</v>
          </cell>
          <cell r="AC144">
            <v>2</v>
          </cell>
          <cell r="AD144">
            <v>0.92592592592592593</v>
          </cell>
          <cell r="AE144" t="str">
            <v>Высокий</v>
          </cell>
        </row>
        <row r="145">
          <cell r="D145">
            <v>660230</v>
          </cell>
          <cell r="E145">
            <v>29</v>
          </cell>
          <cell r="F145">
            <v>0</v>
          </cell>
          <cell r="G145">
            <v>3</v>
          </cell>
          <cell r="H145">
            <v>3</v>
          </cell>
          <cell r="I145">
            <v>0.89655172413793105</v>
          </cell>
          <cell r="J145" t="str">
            <v>Высокий</v>
          </cell>
          <cell r="K145">
            <v>23</v>
          </cell>
          <cell r="L145">
            <v>0</v>
          </cell>
          <cell r="M145">
            <v>0</v>
          </cell>
          <cell r="N145">
            <v>1</v>
          </cell>
          <cell r="O145">
            <v>1</v>
          </cell>
          <cell r="P145">
            <v>0.95652173913043481</v>
          </cell>
          <cell r="Q145" t="str">
            <v>Высокий</v>
          </cell>
          <cell r="R145">
            <v>20</v>
          </cell>
          <cell r="S145">
            <v>0</v>
          </cell>
          <cell r="T145">
            <v>0</v>
          </cell>
          <cell r="U145">
            <v>1</v>
          </cell>
          <cell r="V145">
            <v>1</v>
          </cell>
          <cell r="W145">
            <v>0.95</v>
          </cell>
          <cell r="X145" t="str">
            <v>Высокий</v>
          </cell>
          <cell r="Y145">
            <v>20</v>
          </cell>
          <cell r="Z145">
            <v>0</v>
          </cell>
          <cell r="AA145">
            <v>1</v>
          </cell>
          <cell r="AB145">
            <v>0</v>
          </cell>
          <cell r="AC145">
            <v>1</v>
          </cell>
          <cell r="AD145">
            <v>0.95</v>
          </cell>
          <cell r="AE145" t="str">
            <v>Высокий</v>
          </cell>
        </row>
        <row r="146">
          <cell r="D146">
            <v>660231</v>
          </cell>
          <cell r="E146">
            <v>34</v>
          </cell>
          <cell r="F146">
            <v>0</v>
          </cell>
          <cell r="G146">
            <v>6</v>
          </cell>
          <cell r="H146">
            <v>6</v>
          </cell>
          <cell r="I146">
            <v>0.82352941176470584</v>
          </cell>
          <cell r="J146" t="str">
            <v>Высокий</v>
          </cell>
          <cell r="K146">
            <v>29</v>
          </cell>
          <cell r="L146">
            <v>0</v>
          </cell>
          <cell r="M146">
            <v>7</v>
          </cell>
          <cell r="N146">
            <v>0</v>
          </cell>
          <cell r="O146">
            <v>7</v>
          </cell>
          <cell r="P146">
            <v>0.75862068965517238</v>
          </cell>
          <cell r="Q146" t="str">
            <v>Высокий</v>
          </cell>
          <cell r="R146">
            <v>26</v>
          </cell>
          <cell r="S146">
            <v>1</v>
          </cell>
          <cell r="T146">
            <v>3</v>
          </cell>
          <cell r="U146">
            <v>0</v>
          </cell>
          <cell r="V146">
            <v>4</v>
          </cell>
          <cell r="W146">
            <v>0.84615384615384615</v>
          </cell>
          <cell r="X146" t="str">
            <v>Высокий</v>
          </cell>
          <cell r="Y146">
            <v>26</v>
          </cell>
          <cell r="Z146">
            <v>0</v>
          </cell>
          <cell r="AA146">
            <v>1</v>
          </cell>
          <cell r="AB146">
            <v>0</v>
          </cell>
          <cell r="AC146">
            <v>1</v>
          </cell>
          <cell r="AD146">
            <v>0.96153846153846156</v>
          </cell>
          <cell r="AE146" t="str">
            <v>Высокий</v>
          </cell>
        </row>
        <row r="147">
          <cell r="D147">
            <v>660232</v>
          </cell>
          <cell r="E147">
            <v>29</v>
          </cell>
          <cell r="F147">
            <v>0</v>
          </cell>
          <cell r="G147">
            <v>6</v>
          </cell>
          <cell r="H147">
            <v>6</v>
          </cell>
          <cell r="I147">
            <v>0.7931034482758621</v>
          </cell>
          <cell r="J147" t="str">
            <v>Высокий</v>
          </cell>
          <cell r="K147">
            <v>23</v>
          </cell>
          <cell r="L147">
            <v>0</v>
          </cell>
          <cell r="M147">
            <v>5</v>
          </cell>
          <cell r="N147">
            <v>1</v>
          </cell>
          <cell r="O147">
            <v>6</v>
          </cell>
          <cell r="P147">
            <v>0.73913043478260865</v>
          </cell>
          <cell r="Q147" t="str">
            <v>Средний</v>
          </cell>
          <cell r="R147">
            <v>20</v>
          </cell>
          <cell r="S147">
            <v>0</v>
          </cell>
          <cell r="T147">
            <v>1</v>
          </cell>
          <cell r="U147">
            <v>2</v>
          </cell>
          <cell r="V147">
            <v>3</v>
          </cell>
          <cell r="W147">
            <v>0.85</v>
          </cell>
          <cell r="X147" t="str">
            <v>Высокий</v>
          </cell>
          <cell r="Y147">
            <v>20</v>
          </cell>
          <cell r="Z147">
            <v>0</v>
          </cell>
          <cell r="AA147">
            <v>2</v>
          </cell>
          <cell r="AB147">
            <v>0</v>
          </cell>
          <cell r="AC147">
            <v>2</v>
          </cell>
          <cell r="AD147">
            <v>0.9</v>
          </cell>
          <cell r="AE147" t="str">
            <v>Высокий</v>
          </cell>
        </row>
        <row r="148">
          <cell r="D148">
            <v>663125</v>
          </cell>
          <cell r="E148">
            <v>34</v>
          </cell>
          <cell r="F148">
            <v>2</v>
          </cell>
          <cell r="G148">
            <v>2</v>
          </cell>
          <cell r="H148">
            <v>4</v>
          </cell>
          <cell r="I148">
            <v>0.88235294117647056</v>
          </cell>
          <cell r="J148" t="str">
            <v>Высокий</v>
          </cell>
          <cell r="K148">
            <v>29</v>
          </cell>
          <cell r="L148">
            <v>0</v>
          </cell>
          <cell r="M148">
            <v>2</v>
          </cell>
          <cell r="N148">
            <v>0</v>
          </cell>
          <cell r="O148">
            <v>2</v>
          </cell>
          <cell r="P148">
            <v>0.93103448275862066</v>
          </cell>
          <cell r="Q148" t="str">
            <v>Высокий</v>
          </cell>
          <cell r="R148">
            <v>26</v>
          </cell>
          <cell r="S148">
            <v>0</v>
          </cell>
          <cell r="T148">
            <v>2</v>
          </cell>
          <cell r="U148">
            <v>0</v>
          </cell>
          <cell r="V148">
            <v>2</v>
          </cell>
          <cell r="W148">
            <v>0.92307692307692313</v>
          </cell>
          <cell r="X148" t="str">
            <v>Высокий</v>
          </cell>
          <cell r="Y148">
            <v>20</v>
          </cell>
          <cell r="Z148">
            <v>0</v>
          </cell>
          <cell r="AA148">
            <v>1</v>
          </cell>
          <cell r="AB148">
            <v>0</v>
          </cell>
          <cell r="AC148">
            <v>1</v>
          </cell>
          <cell r="AD148">
            <v>0.95</v>
          </cell>
          <cell r="AE148" t="str">
            <v>Высокий</v>
          </cell>
        </row>
        <row r="149">
          <cell r="D149">
            <v>660234</v>
          </cell>
          <cell r="E149">
            <v>34</v>
          </cell>
          <cell r="F149">
            <v>0</v>
          </cell>
          <cell r="G149">
            <v>3</v>
          </cell>
          <cell r="H149">
            <v>3</v>
          </cell>
          <cell r="I149">
            <v>0.91176470588235292</v>
          </cell>
          <cell r="J149" t="str">
            <v>Высокий</v>
          </cell>
          <cell r="K149">
            <v>35</v>
          </cell>
          <cell r="L149">
            <v>1</v>
          </cell>
          <cell r="M149">
            <v>2</v>
          </cell>
          <cell r="N149">
            <v>0</v>
          </cell>
          <cell r="O149">
            <v>3</v>
          </cell>
          <cell r="P149">
            <v>0.91428571428571426</v>
          </cell>
          <cell r="Q149" t="str">
            <v>Высокий</v>
          </cell>
          <cell r="R149">
            <v>28</v>
          </cell>
          <cell r="S149">
            <v>0</v>
          </cell>
          <cell r="T149">
            <v>2</v>
          </cell>
          <cell r="U149">
            <v>0</v>
          </cell>
          <cell r="V149">
            <v>2</v>
          </cell>
          <cell r="W149">
            <v>0.9285714285714286</v>
          </cell>
          <cell r="X149" t="str">
            <v>Высокий</v>
          </cell>
          <cell r="Y149">
            <v>29</v>
          </cell>
          <cell r="Z149">
            <v>2</v>
          </cell>
          <cell r="AA149">
            <v>2</v>
          </cell>
          <cell r="AB149">
            <v>0</v>
          </cell>
          <cell r="AC149">
            <v>4</v>
          </cell>
          <cell r="AD149">
            <v>0.86206896551724133</v>
          </cell>
          <cell r="AE149" t="str">
            <v>Высокий</v>
          </cell>
        </row>
        <row r="150">
          <cell r="D150">
            <v>663126</v>
          </cell>
          <cell r="E150">
            <v>34</v>
          </cell>
          <cell r="F150">
            <v>0</v>
          </cell>
          <cell r="G150">
            <v>4</v>
          </cell>
          <cell r="H150">
            <v>4</v>
          </cell>
          <cell r="I150">
            <v>0.88235294117647056</v>
          </cell>
          <cell r="J150" t="str">
            <v>Высокий</v>
          </cell>
          <cell r="K150">
            <v>29</v>
          </cell>
          <cell r="L150">
            <v>0</v>
          </cell>
          <cell r="M150">
            <v>3</v>
          </cell>
          <cell r="N150">
            <v>1</v>
          </cell>
          <cell r="O150">
            <v>4</v>
          </cell>
          <cell r="P150">
            <v>0.86206896551724133</v>
          </cell>
          <cell r="Q150" t="str">
            <v>Высокий</v>
          </cell>
          <cell r="R150">
            <v>25</v>
          </cell>
          <cell r="S150">
            <v>0</v>
          </cell>
          <cell r="T150">
            <v>6</v>
          </cell>
          <cell r="U150">
            <v>0</v>
          </cell>
          <cell r="V150">
            <v>6</v>
          </cell>
          <cell r="W150">
            <v>0.76</v>
          </cell>
          <cell r="X150" t="str">
            <v>Высокий</v>
          </cell>
          <cell r="Y150">
            <v>26</v>
          </cell>
          <cell r="Z150">
            <v>0</v>
          </cell>
          <cell r="AA150">
            <v>1</v>
          </cell>
          <cell r="AB150">
            <v>0</v>
          </cell>
          <cell r="AC150">
            <v>1</v>
          </cell>
          <cell r="AD150">
            <v>0.96153846153846156</v>
          </cell>
          <cell r="AE150" t="str">
            <v>Высокий</v>
          </cell>
        </row>
        <row r="151">
          <cell r="D151">
            <v>660236</v>
          </cell>
          <cell r="E151">
            <v>29</v>
          </cell>
          <cell r="F151">
            <v>2</v>
          </cell>
          <cell r="G151">
            <v>1</v>
          </cell>
          <cell r="H151">
            <v>3</v>
          </cell>
          <cell r="I151">
            <v>0.89655172413793105</v>
          </cell>
          <cell r="J151" t="str">
            <v>Высокий</v>
          </cell>
          <cell r="K151">
            <v>29</v>
          </cell>
          <cell r="L151">
            <v>3</v>
          </cell>
          <cell r="M151">
            <v>4</v>
          </cell>
          <cell r="N151">
            <v>0</v>
          </cell>
          <cell r="O151">
            <v>7</v>
          </cell>
          <cell r="P151">
            <v>0.75862068965517238</v>
          </cell>
          <cell r="Q151" t="str">
            <v>Высокий</v>
          </cell>
          <cell r="R151">
            <v>20</v>
          </cell>
          <cell r="S151">
            <v>0</v>
          </cell>
          <cell r="T151">
            <v>0</v>
          </cell>
          <cell r="U151">
            <v>1</v>
          </cell>
          <cell r="V151">
            <v>1</v>
          </cell>
          <cell r="W151">
            <v>0.95</v>
          </cell>
          <cell r="X151" t="str">
            <v>Высокий</v>
          </cell>
          <cell r="Y151">
            <v>20</v>
          </cell>
          <cell r="Z151">
            <v>0</v>
          </cell>
          <cell r="AA151">
            <v>3</v>
          </cell>
          <cell r="AB151">
            <v>1</v>
          </cell>
          <cell r="AC151">
            <v>4</v>
          </cell>
          <cell r="AD151">
            <v>0.8</v>
          </cell>
          <cell r="AE151" t="str">
            <v>Высокий</v>
          </cell>
        </row>
        <row r="152">
          <cell r="D152">
            <v>660238</v>
          </cell>
          <cell r="E152">
            <v>37</v>
          </cell>
          <cell r="F152">
            <v>12</v>
          </cell>
          <cell r="G152">
            <v>0</v>
          </cell>
          <cell r="H152">
            <v>12</v>
          </cell>
          <cell r="I152">
            <v>0.67567567567567566</v>
          </cell>
          <cell r="J152" t="str">
            <v>Средний</v>
          </cell>
          <cell r="K152">
            <v>25</v>
          </cell>
          <cell r="L152">
            <v>7</v>
          </cell>
          <cell r="M152">
            <v>0</v>
          </cell>
          <cell r="N152">
            <v>0</v>
          </cell>
          <cell r="O152">
            <v>7</v>
          </cell>
          <cell r="P152">
            <v>0.72</v>
          </cell>
          <cell r="Q152" t="str">
            <v>Средний</v>
          </cell>
          <cell r="R152">
            <v>34</v>
          </cell>
          <cell r="S152">
            <v>4</v>
          </cell>
          <cell r="T152">
            <v>0</v>
          </cell>
          <cell r="U152">
            <v>0</v>
          </cell>
          <cell r="V152">
            <v>4</v>
          </cell>
          <cell r="W152">
            <v>0.88235294117647056</v>
          </cell>
          <cell r="X152" t="str">
            <v>Высокий</v>
          </cell>
          <cell r="Y152">
            <v>34</v>
          </cell>
          <cell r="Z152">
            <v>10</v>
          </cell>
          <cell r="AA152">
            <v>1</v>
          </cell>
          <cell r="AB152">
            <v>0</v>
          </cell>
          <cell r="AC152">
            <v>11</v>
          </cell>
          <cell r="AD152">
            <v>0.67647058823529416</v>
          </cell>
          <cell r="AE152" t="str">
            <v>Средний</v>
          </cell>
        </row>
        <row r="153">
          <cell r="D153">
            <v>660239</v>
          </cell>
          <cell r="E153">
            <v>34</v>
          </cell>
          <cell r="F153">
            <v>1</v>
          </cell>
          <cell r="G153">
            <v>5</v>
          </cell>
          <cell r="H153">
            <v>6</v>
          </cell>
          <cell r="I153">
            <v>0.82352941176470584</v>
          </cell>
          <cell r="J153" t="str">
            <v>Высокий</v>
          </cell>
          <cell r="K153">
            <v>29</v>
          </cell>
          <cell r="L153">
            <v>3</v>
          </cell>
          <cell r="M153">
            <v>2</v>
          </cell>
          <cell r="N153">
            <v>0</v>
          </cell>
          <cell r="O153">
            <v>5</v>
          </cell>
          <cell r="P153">
            <v>0.82758620689655171</v>
          </cell>
          <cell r="Q153" t="str">
            <v>Высокий</v>
          </cell>
          <cell r="R153">
            <v>25</v>
          </cell>
          <cell r="S153">
            <v>0</v>
          </cell>
          <cell r="T153">
            <v>1</v>
          </cell>
          <cell r="U153">
            <v>0</v>
          </cell>
          <cell r="V153">
            <v>1</v>
          </cell>
          <cell r="W153">
            <v>0.96</v>
          </cell>
          <cell r="X153" t="str">
            <v>Высокий</v>
          </cell>
          <cell r="Y153">
            <v>20</v>
          </cell>
          <cell r="Z153">
            <v>1</v>
          </cell>
          <cell r="AA153">
            <v>0</v>
          </cell>
          <cell r="AB153">
            <v>0</v>
          </cell>
          <cell r="AC153">
            <v>1</v>
          </cell>
          <cell r="AD153">
            <v>0.95</v>
          </cell>
          <cell r="AE153" t="str">
            <v>Высокий</v>
          </cell>
        </row>
        <row r="154">
          <cell r="D154">
            <v>660240</v>
          </cell>
          <cell r="E154">
            <v>34</v>
          </cell>
          <cell r="F154">
            <v>0</v>
          </cell>
          <cell r="G154">
            <v>0</v>
          </cell>
          <cell r="H154">
            <v>0</v>
          </cell>
          <cell r="I154">
            <v>1</v>
          </cell>
          <cell r="J154" t="str">
            <v>Высокий</v>
          </cell>
          <cell r="K154">
            <v>31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1</v>
          </cell>
          <cell r="Q154" t="str">
            <v>Высокий</v>
          </cell>
          <cell r="R154">
            <v>28</v>
          </cell>
          <cell r="S154">
            <v>1</v>
          </cell>
          <cell r="T154">
            <v>1</v>
          </cell>
          <cell r="U154">
            <v>0</v>
          </cell>
          <cell r="V154">
            <v>2</v>
          </cell>
          <cell r="W154">
            <v>0.9285714285714286</v>
          </cell>
          <cell r="X154" t="str">
            <v>Высокий</v>
          </cell>
          <cell r="Y154">
            <v>23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1</v>
          </cell>
          <cell r="AE154" t="str">
            <v>Высокий</v>
          </cell>
        </row>
        <row r="155">
          <cell r="D155">
            <v>660241</v>
          </cell>
          <cell r="E155">
            <v>34</v>
          </cell>
          <cell r="F155">
            <v>2</v>
          </cell>
          <cell r="G155">
            <v>6</v>
          </cell>
          <cell r="H155">
            <v>8</v>
          </cell>
          <cell r="I155">
            <v>0.76470588235294112</v>
          </cell>
          <cell r="J155" t="str">
            <v>Высокий</v>
          </cell>
          <cell r="K155">
            <v>27</v>
          </cell>
          <cell r="L155">
            <v>1</v>
          </cell>
          <cell r="M155">
            <v>6</v>
          </cell>
          <cell r="N155">
            <v>1</v>
          </cell>
          <cell r="O155">
            <v>8</v>
          </cell>
          <cell r="P155">
            <v>0.70370370370370372</v>
          </cell>
          <cell r="Q155" t="str">
            <v>Средний</v>
          </cell>
          <cell r="R155">
            <v>26</v>
          </cell>
          <cell r="S155">
            <v>1</v>
          </cell>
          <cell r="T155">
            <v>3</v>
          </cell>
          <cell r="U155">
            <v>0</v>
          </cell>
          <cell r="V155">
            <v>4</v>
          </cell>
          <cell r="W155">
            <v>0.84615384615384615</v>
          </cell>
          <cell r="X155" t="str">
            <v>Высокий</v>
          </cell>
          <cell r="Y155">
            <v>26</v>
          </cell>
          <cell r="Z155">
            <v>1</v>
          </cell>
          <cell r="AA155">
            <v>0</v>
          </cell>
          <cell r="AB155">
            <v>0</v>
          </cell>
          <cell r="AC155">
            <v>1</v>
          </cell>
          <cell r="AD155">
            <v>0.96153846153846156</v>
          </cell>
          <cell r="AE155" t="str">
            <v>Высокий</v>
          </cell>
        </row>
        <row r="156">
          <cell r="D156">
            <v>660242</v>
          </cell>
          <cell r="E156">
            <v>34</v>
          </cell>
          <cell r="F156">
            <v>19</v>
          </cell>
          <cell r="G156">
            <v>1</v>
          </cell>
          <cell r="H156">
            <v>20</v>
          </cell>
          <cell r="I156">
            <v>0.41176470588235292</v>
          </cell>
          <cell r="J156" t="str">
            <v>Средний</v>
          </cell>
          <cell r="K156">
            <v>33</v>
          </cell>
          <cell r="L156">
            <v>6</v>
          </cell>
          <cell r="M156">
            <v>0</v>
          </cell>
          <cell r="N156">
            <v>0</v>
          </cell>
          <cell r="O156">
            <v>6</v>
          </cell>
          <cell r="P156">
            <v>0.81818181818181812</v>
          </cell>
          <cell r="Q156" t="str">
            <v>Высокий</v>
          </cell>
          <cell r="R156">
            <v>32</v>
          </cell>
          <cell r="S156">
            <v>13</v>
          </cell>
          <cell r="T156">
            <v>0</v>
          </cell>
          <cell r="U156">
            <v>0</v>
          </cell>
          <cell r="V156">
            <v>13</v>
          </cell>
          <cell r="W156">
            <v>0.59375</v>
          </cell>
          <cell r="X156" t="str">
            <v>Средний</v>
          </cell>
          <cell r="Y156">
            <v>32</v>
          </cell>
          <cell r="Z156">
            <v>12</v>
          </cell>
          <cell r="AA156">
            <v>1</v>
          </cell>
          <cell r="AB156">
            <v>0</v>
          </cell>
          <cell r="AC156">
            <v>13</v>
          </cell>
          <cell r="AD156">
            <v>0.59375</v>
          </cell>
          <cell r="AE156" t="str">
            <v>Средний</v>
          </cell>
        </row>
        <row r="157">
          <cell r="D157">
            <v>660243</v>
          </cell>
          <cell r="E157">
            <v>34</v>
          </cell>
          <cell r="F157">
            <v>0</v>
          </cell>
          <cell r="G157">
            <v>3</v>
          </cell>
          <cell r="H157">
            <v>3</v>
          </cell>
          <cell r="I157">
            <v>0.91176470588235292</v>
          </cell>
          <cell r="J157" t="str">
            <v>Высокий</v>
          </cell>
          <cell r="K157">
            <v>29</v>
          </cell>
          <cell r="L157">
            <v>3</v>
          </cell>
          <cell r="M157">
            <v>1</v>
          </cell>
          <cell r="N157">
            <v>0</v>
          </cell>
          <cell r="O157">
            <v>4</v>
          </cell>
          <cell r="P157">
            <v>0.86206896551724133</v>
          </cell>
          <cell r="Q157" t="str">
            <v>Высокий</v>
          </cell>
          <cell r="R157">
            <v>22</v>
          </cell>
          <cell r="S157">
            <v>1</v>
          </cell>
          <cell r="T157">
            <v>4</v>
          </cell>
          <cell r="U157">
            <v>0</v>
          </cell>
          <cell r="V157">
            <v>5</v>
          </cell>
          <cell r="W157">
            <v>0.77272727272727271</v>
          </cell>
          <cell r="X157" t="str">
            <v>Высокий</v>
          </cell>
          <cell r="Y157">
            <v>26</v>
          </cell>
          <cell r="Z157">
            <v>1</v>
          </cell>
          <cell r="AA157">
            <v>1</v>
          </cell>
          <cell r="AB157">
            <v>0</v>
          </cell>
          <cell r="AC157">
            <v>2</v>
          </cell>
          <cell r="AD157">
            <v>0.92307692307692313</v>
          </cell>
          <cell r="AE157" t="str">
            <v>Высокий</v>
          </cell>
        </row>
        <row r="158">
          <cell r="D158">
            <v>660244</v>
          </cell>
          <cell r="E158">
            <v>34</v>
          </cell>
          <cell r="F158">
            <v>0</v>
          </cell>
          <cell r="G158">
            <v>0</v>
          </cell>
          <cell r="H158">
            <v>0</v>
          </cell>
          <cell r="I158">
            <v>1</v>
          </cell>
          <cell r="J158" t="str">
            <v>Высокий</v>
          </cell>
          <cell r="K158">
            <v>29</v>
          </cell>
          <cell r="L158">
            <v>1</v>
          </cell>
          <cell r="M158">
            <v>1</v>
          </cell>
          <cell r="N158">
            <v>0</v>
          </cell>
          <cell r="O158">
            <v>2</v>
          </cell>
          <cell r="P158">
            <v>0.93103448275862066</v>
          </cell>
          <cell r="Q158" t="str">
            <v>Высокий</v>
          </cell>
          <cell r="R158">
            <v>13</v>
          </cell>
          <cell r="S158">
            <v>1</v>
          </cell>
          <cell r="T158">
            <v>0</v>
          </cell>
          <cell r="U158">
            <v>1</v>
          </cell>
          <cell r="V158">
            <v>2</v>
          </cell>
          <cell r="W158">
            <v>0.84615384615384615</v>
          </cell>
          <cell r="X158" t="str">
            <v>Высокий</v>
          </cell>
          <cell r="Y158">
            <v>20</v>
          </cell>
          <cell r="Z158">
            <v>3</v>
          </cell>
          <cell r="AA158">
            <v>1</v>
          </cell>
          <cell r="AB158">
            <v>0</v>
          </cell>
          <cell r="AC158">
            <v>4</v>
          </cell>
          <cell r="AD158">
            <v>0.8</v>
          </cell>
          <cell r="AE158" t="str">
            <v>Высокий</v>
          </cell>
        </row>
        <row r="159">
          <cell r="D159">
            <v>660245</v>
          </cell>
          <cell r="E159">
            <v>29</v>
          </cell>
          <cell r="F159">
            <v>0</v>
          </cell>
          <cell r="G159">
            <v>3</v>
          </cell>
          <cell r="H159">
            <v>3</v>
          </cell>
          <cell r="I159">
            <v>0.89655172413793105</v>
          </cell>
          <cell r="J159" t="str">
            <v>Высокий</v>
          </cell>
          <cell r="K159">
            <v>23</v>
          </cell>
          <cell r="L159">
            <v>0</v>
          </cell>
          <cell r="M159">
            <v>1</v>
          </cell>
          <cell r="N159">
            <v>1</v>
          </cell>
          <cell r="O159">
            <v>2</v>
          </cell>
          <cell r="P159">
            <v>0.91304347826086962</v>
          </cell>
          <cell r="Q159" t="str">
            <v>Высокий</v>
          </cell>
          <cell r="R159">
            <v>20</v>
          </cell>
          <cell r="S159">
            <v>0</v>
          </cell>
          <cell r="T159">
            <v>5</v>
          </cell>
          <cell r="U159">
            <v>1</v>
          </cell>
          <cell r="V159">
            <v>6</v>
          </cell>
          <cell r="W159">
            <v>0.7</v>
          </cell>
          <cell r="X159" t="str">
            <v>Средний</v>
          </cell>
          <cell r="Y159">
            <v>20</v>
          </cell>
          <cell r="Z159">
            <v>0</v>
          </cell>
          <cell r="AA159">
            <v>2</v>
          </cell>
          <cell r="AB159">
            <v>0</v>
          </cell>
          <cell r="AC159">
            <v>2</v>
          </cell>
          <cell r="AD159">
            <v>0.9</v>
          </cell>
          <cell r="AE159" t="str">
            <v>Высокий</v>
          </cell>
        </row>
        <row r="160">
          <cell r="D160">
            <v>660246</v>
          </cell>
          <cell r="E160">
            <v>29</v>
          </cell>
          <cell r="F160">
            <v>0</v>
          </cell>
          <cell r="G160">
            <v>6</v>
          </cell>
          <cell r="H160">
            <v>6</v>
          </cell>
          <cell r="I160">
            <v>0.7931034482758621</v>
          </cell>
          <cell r="J160" t="str">
            <v>Высокий</v>
          </cell>
          <cell r="K160">
            <v>22</v>
          </cell>
          <cell r="L160">
            <v>0</v>
          </cell>
          <cell r="M160">
            <v>6</v>
          </cell>
          <cell r="N160">
            <v>0</v>
          </cell>
          <cell r="O160">
            <v>6</v>
          </cell>
          <cell r="P160">
            <v>0.72727272727272729</v>
          </cell>
          <cell r="Q160" t="str">
            <v>Средний</v>
          </cell>
          <cell r="R160">
            <v>18</v>
          </cell>
          <cell r="S160">
            <v>0</v>
          </cell>
          <cell r="T160">
            <v>5</v>
          </cell>
          <cell r="U160">
            <v>0</v>
          </cell>
          <cell r="V160">
            <v>5</v>
          </cell>
          <cell r="W160">
            <v>0.72222222222222221</v>
          </cell>
          <cell r="X160" t="str">
            <v>Средний</v>
          </cell>
          <cell r="Y160">
            <v>20</v>
          </cell>
          <cell r="Z160">
            <v>0</v>
          </cell>
          <cell r="AA160">
            <v>4</v>
          </cell>
          <cell r="AB160">
            <v>1</v>
          </cell>
          <cell r="AC160">
            <v>5</v>
          </cell>
          <cell r="AD160">
            <v>0.75</v>
          </cell>
          <cell r="AE160" t="str">
            <v>Средний</v>
          </cell>
        </row>
        <row r="161">
          <cell r="D161">
            <v>660247</v>
          </cell>
          <cell r="E161">
            <v>35</v>
          </cell>
          <cell r="F161">
            <v>0</v>
          </cell>
          <cell r="G161">
            <v>5</v>
          </cell>
          <cell r="H161">
            <v>5</v>
          </cell>
          <cell r="I161">
            <v>0.85714285714285721</v>
          </cell>
          <cell r="J161" t="str">
            <v>Высокий</v>
          </cell>
          <cell r="K161">
            <v>29</v>
          </cell>
          <cell r="L161">
            <v>0</v>
          </cell>
          <cell r="M161">
            <v>1</v>
          </cell>
          <cell r="N161">
            <v>0</v>
          </cell>
          <cell r="O161">
            <v>1</v>
          </cell>
          <cell r="P161">
            <v>0.96551724137931039</v>
          </cell>
          <cell r="Q161" t="str">
            <v>Высокий</v>
          </cell>
          <cell r="R161">
            <v>26</v>
          </cell>
          <cell r="S161">
            <v>0</v>
          </cell>
          <cell r="T161">
            <v>3</v>
          </cell>
          <cell r="U161">
            <v>0</v>
          </cell>
          <cell r="V161">
            <v>3</v>
          </cell>
          <cell r="W161">
            <v>0.88461538461538458</v>
          </cell>
          <cell r="X161" t="str">
            <v>Высокий</v>
          </cell>
          <cell r="Y161">
            <v>20</v>
          </cell>
          <cell r="Z161">
            <v>1</v>
          </cell>
          <cell r="AA161">
            <v>1</v>
          </cell>
          <cell r="AB161">
            <v>0</v>
          </cell>
          <cell r="AC161">
            <v>2</v>
          </cell>
          <cell r="AD161">
            <v>0.9</v>
          </cell>
          <cell r="AE161" t="str">
            <v>Высокий</v>
          </cell>
        </row>
        <row r="162">
          <cell r="D162">
            <v>663140</v>
          </cell>
          <cell r="E162">
            <v>29</v>
          </cell>
          <cell r="F162">
            <v>0</v>
          </cell>
          <cell r="G162">
            <v>1</v>
          </cell>
          <cell r="H162">
            <v>1</v>
          </cell>
          <cell r="I162">
            <v>0.96551724137931039</v>
          </cell>
          <cell r="J162" t="str">
            <v>Высокий</v>
          </cell>
          <cell r="K162">
            <v>23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1</v>
          </cell>
          <cell r="Q162" t="str">
            <v>Высокий</v>
          </cell>
          <cell r="R162">
            <v>20</v>
          </cell>
          <cell r="S162">
            <v>6</v>
          </cell>
          <cell r="T162">
            <v>1</v>
          </cell>
          <cell r="U162">
            <v>0</v>
          </cell>
          <cell r="V162">
            <v>7</v>
          </cell>
          <cell r="W162">
            <v>0.65</v>
          </cell>
          <cell r="X162" t="str">
            <v>Средний</v>
          </cell>
          <cell r="Y162">
            <v>20</v>
          </cell>
          <cell r="Z162">
            <v>2</v>
          </cell>
          <cell r="AA162">
            <v>0</v>
          </cell>
          <cell r="AB162">
            <v>0</v>
          </cell>
          <cell r="AC162">
            <v>2</v>
          </cell>
          <cell r="AD162">
            <v>0.9</v>
          </cell>
          <cell r="AE162" t="str">
            <v>Высокий</v>
          </cell>
        </row>
        <row r="163">
          <cell r="D163">
            <v>663141</v>
          </cell>
          <cell r="E163">
            <v>29</v>
          </cell>
          <cell r="F163">
            <v>0</v>
          </cell>
          <cell r="G163">
            <v>1</v>
          </cell>
          <cell r="H163">
            <v>1</v>
          </cell>
          <cell r="I163">
            <v>0.96551724137931039</v>
          </cell>
          <cell r="J163" t="str">
            <v>Высокий</v>
          </cell>
          <cell r="K163">
            <v>29</v>
          </cell>
          <cell r="L163">
            <v>2</v>
          </cell>
          <cell r="M163">
            <v>0</v>
          </cell>
          <cell r="N163">
            <v>0</v>
          </cell>
          <cell r="O163">
            <v>2</v>
          </cell>
          <cell r="P163">
            <v>0.93103448275862066</v>
          </cell>
          <cell r="Q163" t="str">
            <v>Высокий</v>
          </cell>
          <cell r="R163">
            <v>18</v>
          </cell>
          <cell r="S163">
            <v>0</v>
          </cell>
          <cell r="T163">
            <v>0</v>
          </cell>
          <cell r="U163">
            <v>2</v>
          </cell>
          <cell r="V163">
            <v>2</v>
          </cell>
          <cell r="W163">
            <v>0.88888888888888884</v>
          </cell>
          <cell r="X163" t="str">
            <v>Высокий</v>
          </cell>
          <cell r="Y163">
            <v>20</v>
          </cell>
          <cell r="Z163">
            <v>0</v>
          </cell>
          <cell r="AA163">
            <v>1</v>
          </cell>
          <cell r="AB163">
            <v>0</v>
          </cell>
          <cell r="AC163">
            <v>1</v>
          </cell>
          <cell r="AD163">
            <v>0.95</v>
          </cell>
          <cell r="AE163" t="str">
            <v>Высокий</v>
          </cell>
        </row>
        <row r="164">
          <cell r="D164">
            <v>663142</v>
          </cell>
          <cell r="E164">
            <v>29</v>
          </cell>
          <cell r="F164">
            <v>0</v>
          </cell>
          <cell r="G164">
            <v>3</v>
          </cell>
          <cell r="H164">
            <v>3</v>
          </cell>
          <cell r="I164">
            <v>0.89655172413793105</v>
          </cell>
          <cell r="J164" t="str">
            <v>Высокий</v>
          </cell>
          <cell r="K164">
            <v>23</v>
          </cell>
          <cell r="L164">
            <v>0</v>
          </cell>
          <cell r="M164">
            <v>2</v>
          </cell>
          <cell r="N164">
            <v>0</v>
          </cell>
          <cell r="O164">
            <v>2</v>
          </cell>
          <cell r="P164">
            <v>0.91304347826086962</v>
          </cell>
          <cell r="Q164" t="str">
            <v>Высокий</v>
          </cell>
          <cell r="R164">
            <v>20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1</v>
          </cell>
          <cell r="X164" t="str">
            <v>Высокий</v>
          </cell>
          <cell r="Y164">
            <v>20</v>
          </cell>
          <cell r="Z164">
            <v>0</v>
          </cell>
          <cell r="AA164">
            <v>2</v>
          </cell>
          <cell r="AB164">
            <v>0</v>
          </cell>
          <cell r="AC164">
            <v>2</v>
          </cell>
          <cell r="AD164">
            <v>0.9</v>
          </cell>
          <cell r="AE164" t="str">
            <v>Высокий</v>
          </cell>
        </row>
        <row r="165">
          <cell r="D165">
            <v>663146</v>
          </cell>
          <cell r="E165">
            <v>29</v>
          </cell>
          <cell r="F165">
            <v>6</v>
          </cell>
          <cell r="G165">
            <v>0</v>
          </cell>
          <cell r="H165">
            <v>6</v>
          </cell>
          <cell r="I165">
            <v>0.7931034482758621</v>
          </cell>
          <cell r="J165" t="str">
            <v>Высокий</v>
          </cell>
          <cell r="K165">
            <v>31</v>
          </cell>
          <cell r="L165">
            <v>2</v>
          </cell>
          <cell r="M165">
            <v>1</v>
          </cell>
          <cell r="N165">
            <v>0</v>
          </cell>
          <cell r="O165">
            <v>3</v>
          </cell>
          <cell r="P165">
            <v>0.90322580645161288</v>
          </cell>
          <cell r="Q165" t="str">
            <v>Высокий</v>
          </cell>
          <cell r="R165">
            <v>28</v>
          </cell>
          <cell r="S165">
            <v>2</v>
          </cell>
          <cell r="T165">
            <v>0</v>
          </cell>
          <cell r="U165">
            <v>0</v>
          </cell>
          <cell r="V165">
            <v>2</v>
          </cell>
          <cell r="W165">
            <v>0.9285714285714286</v>
          </cell>
          <cell r="X165" t="str">
            <v>Высокий</v>
          </cell>
          <cell r="Y165">
            <v>29</v>
          </cell>
          <cell r="Z165">
            <v>3</v>
          </cell>
          <cell r="AA165">
            <v>0</v>
          </cell>
          <cell r="AB165">
            <v>0</v>
          </cell>
          <cell r="AC165">
            <v>3</v>
          </cell>
          <cell r="AD165">
            <v>0.89655172413793105</v>
          </cell>
          <cell r="AE165" t="str">
            <v>Высокий</v>
          </cell>
        </row>
        <row r="166">
          <cell r="D166">
            <v>663147</v>
          </cell>
          <cell r="E166">
            <v>23</v>
          </cell>
          <cell r="F166">
            <v>14</v>
          </cell>
          <cell r="G166">
            <v>1</v>
          </cell>
          <cell r="H166">
            <v>15</v>
          </cell>
          <cell r="I166">
            <v>0.34782608695652173</v>
          </cell>
          <cell r="J166" t="str">
            <v>Средний</v>
          </cell>
          <cell r="K166">
            <v>25</v>
          </cell>
          <cell r="L166">
            <v>11</v>
          </cell>
          <cell r="M166">
            <v>0</v>
          </cell>
          <cell r="N166">
            <v>0</v>
          </cell>
          <cell r="O166">
            <v>11</v>
          </cell>
          <cell r="P166">
            <v>0.56000000000000005</v>
          </cell>
          <cell r="Q166" t="str">
            <v>Средний</v>
          </cell>
          <cell r="R166">
            <v>22</v>
          </cell>
          <cell r="S166">
            <v>14</v>
          </cell>
          <cell r="T166">
            <v>0</v>
          </cell>
          <cell r="U166">
            <v>0</v>
          </cell>
          <cell r="V166">
            <v>14</v>
          </cell>
          <cell r="W166">
            <v>0.36363636363636365</v>
          </cell>
          <cell r="X166" t="str">
            <v>Средний</v>
          </cell>
          <cell r="Y166">
            <v>22</v>
          </cell>
          <cell r="Z166">
            <v>7</v>
          </cell>
          <cell r="AA166">
            <v>0</v>
          </cell>
          <cell r="AB166">
            <v>0</v>
          </cell>
          <cell r="AC166">
            <v>7</v>
          </cell>
          <cell r="AD166">
            <v>0.68181818181818188</v>
          </cell>
          <cell r="AE166" t="str">
            <v>Средний</v>
          </cell>
        </row>
        <row r="167">
          <cell r="D167">
            <v>660250</v>
          </cell>
          <cell r="E167">
            <v>30</v>
          </cell>
          <cell r="F167">
            <v>1</v>
          </cell>
          <cell r="G167">
            <v>3</v>
          </cell>
          <cell r="H167">
            <v>4</v>
          </cell>
          <cell r="I167">
            <v>0.8666666666666667</v>
          </cell>
          <cell r="J167" t="str">
            <v>Высокий</v>
          </cell>
          <cell r="K167">
            <v>26</v>
          </cell>
          <cell r="L167">
            <v>3</v>
          </cell>
          <cell r="M167">
            <v>2</v>
          </cell>
          <cell r="N167">
            <v>0</v>
          </cell>
          <cell r="O167">
            <v>5</v>
          </cell>
          <cell r="P167">
            <v>0.80769230769230771</v>
          </cell>
          <cell r="Q167" t="str">
            <v>Высокий</v>
          </cell>
          <cell r="R167">
            <v>20</v>
          </cell>
          <cell r="S167">
            <v>3</v>
          </cell>
          <cell r="T167">
            <v>4</v>
          </cell>
          <cell r="U167">
            <v>0</v>
          </cell>
          <cell r="V167">
            <v>7</v>
          </cell>
          <cell r="W167">
            <v>0.65</v>
          </cell>
          <cell r="X167" t="str">
            <v>Средний</v>
          </cell>
          <cell r="Y167">
            <v>20</v>
          </cell>
          <cell r="Z167">
            <v>3</v>
          </cell>
          <cell r="AA167">
            <v>1</v>
          </cell>
          <cell r="AB167">
            <v>0</v>
          </cell>
          <cell r="AC167">
            <v>4</v>
          </cell>
          <cell r="AD167">
            <v>0.8</v>
          </cell>
          <cell r="AE167" t="str">
            <v>Высокий</v>
          </cell>
        </row>
        <row r="168">
          <cell r="D168">
            <v>663148</v>
          </cell>
          <cell r="E168">
            <v>27</v>
          </cell>
          <cell r="F168">
            <v>1</v>
          </cell>
          <cell r="G168">
            <v>4</v>
          </cell>
          <cell r="H168">
            <v>5</v>
          </cell>
          <cell r="I168">
            <v>0.81481481481481488</v>
          </cell>
          <cell r="J168" t="str">
            <v>Высокий</v>
          </cell>
          <cell r="K168">
            <v>22</v>
          </cell>
          <cell r="L168">
            <v>1</v>
          </cell>
          <cell r="M168">
            <v>0</v>
          </cell>
          <cell r="N168">
            <v>0</v>
          </cell>
          <cell r="O168">
            <v>1</v>
          </cell>
          <cell r="P168">
            <v>0.95454545454545459</v>
          </cell>
          <cell r="Q168" t="str">
            <v>Высокий</v>
          </cell>
          <cell r="R168">
            <v>20</v>
          </cell>
          <cell r="S168">
            <v>0</v>
          </cell>
          <cell r="T168">
            <v>4</v>
          </cell>
          <cell r="U168">
            <v>1</v>
          </cell>
          <cell r="V168">
            <v>5</v>
          </cell>
          <cell r="W168">
            <v>0.75</v>
          </cell>
          <cell r="X168" t="str">
            <v>Средний</v>
          </cell>
          <cell r="Y168">
            <v>22</v>
          </cell>
          <cell r="Z168">
            <v>2</v>
          </cell>
          <cell r="AA168">
            <v>3</v>
          </cell>
          <cell r="AB168">
            <v>0</v>
          </cell>
          <cell r="AC168">
            <v>5</v>
          </cell>
          <cell r="AD168">
            <v>0.77272727272727271</v>
          </cell>
          <cell r="AE168" t="str">
            <v>Высокий</v>
          </cell>
        </row>
        <row r="169">
          <cell r="D169">
            <v>660252</v>
          </cell>
          <cell r="E169">
            <v>35</v>
          </cell>
          <cell r="F169">
            <v>8</v>
          </cell>
          <cell r="G169">
            <v>3</v>
          </cell>
          <cell r="H169">
            <v>11</v>
          </cell>
          <cell r="I169">
            <v>0.68571428571428572</v>
          </cell>
          <cell r="J169" t="str">
            <v>Средний</v>
          </cell>
          <cell r="K169">
            <v>31</v>
          </cell>
          <cell r="L169">
            <v>2</v>
          </cell>
          <cell r="M169">
            <v>3</v>
          </cell>
          <cell r="N169">
            <v>0</v>
          </cell>
          <cell r="O169">
            <v>5</v>
          </cell>
          <cell r="P169">
            <v>0.83870967741935487</v>
          </cell>
          <cell r="Q169" t="str">
            <v>Высокий</v>
          </cell>
          <cell r="R169">
            <v>27</v>
          </cell>
          <cell r="S169">
            <v>8</v>
          </cell>
          <cell r="T169">
            <v>0</v>
          </cell>
          <cell r="U169">
            <v>0</v>
          </cell>
          <cell r="V169">
            <v>8</v>
          </cell>
          <cell r="W169">
            <v>0.70370370370370372</v>
          </cell>
          <cell r="X169" t="str">
            <v>Средний</v>
          </cell>
          <cell r="Y169">
            <v>24</v>
          </cell>
          <cell r="Z169">
            <v>5</v>
          </cell>
          <cell r="AA169">
            <v>1</v>
          </cell>
          <cell r="AB169">
            <v>0</v>
          </cell>
          <cell r="AC169">
            <v>6</v>
          </cell>
          <cell r="AD169">
            <v>0.75</v>
          </cell>
          <cell r="AE169" t="str">
            <v>Средний</v>
          </cell>
        </row>
        <row r="170">
          <cell r="D170">
            <v>660253</v>
          </cell>
          <cell r="E170">
            <v>33</v>
          </cell>
          <cell r="F170">
            <v>0</v>
          </cell>
          <cell r="G170">
            <v>4</v>
          </cell>
          <cell r="H170">
            <v>4</v>
          </cell>
          <cell r="I170">
            <v>0.87878787878787878</v>
          </cell>
          <cell r="J170" t="str">
            <v>Высокий</v>
          </cell>
          <cell r="K170">
            <v>16</v>
          </cell>
          <cell r="L170">
            <v>0</v>
          </cell>
          <cell r="M170">
            <v>4</v>
          </cell>
          <cell r="N170">
            <v>0</v>
          </cell>
          <cell r="O170">
            <v>4</v>
          </cell>
          <cell r="P170">
            <v>0.75</v>
          </cell>
          <cell r="Q170" t="str">
            <v>Средний</v>
          </cell>
          <cell r="R170">
            <v>20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</v>
          </cell>
          <cell r="X170" t="str">
            <v>Высокий</v>
          </cell>
          <cell r="Y170">
            <v>20</v>
          </cell>
          <cell r="Z170">
            <v>0</v>
          </cell>
          <cell r="AA170">
            <v>1</v>
          </cell>
          <cell r="AB170">
            <v>0</v>
          </cell>
          <cell r="AC170">
            <v>1</v>
          </cell>
          <cell r="AD170">
            <v>0.95</v>
          </cell>
          <cell r="AE170" t="str">
            <v>Высокий</v>
          </cell>
        </row>
        <row r="171">
          <cell r="D171">
            <v>663149</v>
          </cell>
          <cell r="E171">
            <v>35</v>
          </cell>
          <cell r="F171">
            <v>6</v>
          </cell>
          <cell r="G171">
            <v>2</v>
          </cell>
          <cell r="H171">
            <v>8</v>
          </cell>
          <cell r="I171">
            <v>0.77142857142857146</v>
          </cell>
          <cell r="J171" t="str">
            <v>Высокий</v>
          </cell>
          <cell r="K171">
            <v>31</v>
          </cell>
          <cell r="L171">
            <v>5</v>
          </cell>
          <cell r="M171">
            <v>0</v>
          </cell>
          <cell r="N171">
            <v>0</v>
          </cell>
          <cell r="O171">
            <v>5</v>
          </cell>
          <cell r="P171">
            <v>0.83870967741935487</v>
          </cell>
          <cell r="Q171" t="str">
            <v>Высокий</v>
          </cell>
          <cell r="R171">
            <v>28</v>
          </cell>
          <cell r="S171">
            <v>5</v>
          </cell>
          <cell r="T171">
            <v>1</v>
          </cell>
          <cell r="U171">
            <v>0</v>
          </cell>
          <cell r="V171">
            <v>6</v>
          </cell>
          <cell r="W171">
            <v>0.7857142857142857</v>
          </cell>
          <cell r="X171" t="str">
            <v>Высокий</v>
          </cell>
          <cell r="Y171">
            <v>31</v>
          </cell>
          <cell r="Z171">
            <v>5</v>
          </cell>
          <cell r="AA171">
            <v>1</v>
          </cell>
          <cell r="AB171">
            <v>0</v>
          </cell>
          <cell r="AC171">
            <v>6</v>
          </cell>
          <cell r="AD171">
            <v>0.80645161290322576</v>
          </cell>
          <cell r="AE171" t="str">
            <v>Высокий</v>
          </cell>
        </row>
        <row r="172">
          <cell r="D172">
            <v>663150</v>
          </cell>
          <cell r="E172">
            <v>27</v>
          </cell>
          <cell r="F172">
            <v>2</v>
          </cell>
          <cell r="G172">
            <v>0</v>
          </cell>
          <cell r="H172">
            <v>2</v>
          </cell>
          <cell r="I172">
            <v>0.92592592592592593</v>
          </cell>
          <cell r="J172" t="str">
            <v>Высокий</v>
          </cell>
          <cell r="K172">
            <v>26</v>
          </cell>
          <cell r="L172">
            <v>0</v>
          </cell>
          <cell r="M172">
            <v>2</v>
          </cell>
          <cell r="N172">
            <v>0</v>
          </cell>
          <cell r="O172">
            <v>2</v>
          </cell>
          <cell r="P172">
            <v>0.92307692307692313</v>
          </cell>
          <cell r="Q172" t="str">
            <v>Высокий</v>
          </cell>
          <cell r="R172">
            <v>23</v>
          </cell>
          <cell r="S172">
            <v>1</v>
          </cell>
          <cell r="T172">
            <v>2</v>
          </cell>
          <cell r="U172">
            <v>0</v>
          </cell>
          <cell r="V172">
            <v>3</v>
          </cell>
          <cell r="W172">
            <v>0.86956521739130432</v>
          </cell>
          <cell r="X172" t="str">
            <v>Высокий</v>
          </cell>
          <cell r="Y172">
            <v>20</v>
          </cell>
          <cell r="Z172">
            <v>3</v>
          </cell>
          <cell r="AA172">
            <v>0</v>
          </cell>
          <cell r="AB172">
            <v>0</v>
          </cell>
          <cell r="AC172">
            <v>3</v>
          </cell>
          <cell r="AD172">
            <v>0.85</v>
          </cell>
          <cell r="AE172" t="str">
            <v>Высокий</v>
          </cell>
        </row>
        <row r="173">
          <cell r="D173">
            <v>663151</v>
          </cell>
          <cell r="E173">
            <v>36</v>
          </cell>
          <cell r="F173">
            <v>0</v>
          </cell>
          <cell r="G173">
            <v>1</v>
          </cell>
          <cell r="H173">
            <v>1</v>
          </cell>
          <cell r="I173">
            <v>0.97222222222222221</v>
          </cell>
          <cell r="J173" t="str">
            <v>Высокий</v>
          </cell>
          <cell r="K173">
            <v>33</v>
          </cell>
          <cell r="L173">
            <v>1</v>
          </cell>
          <cell r="M173">
            <v>0</v>
          </cell>
          <cell r="N173">
            <v>0</v>
          </cell>
          <cell r="O173">
            <v>1</v>
          </cell>
          <cell r="P173">
            <v>0.96969696969696972</v>
          </cell>
          <cell r="Q173" t="str">
            <v>Высокий</v>
          </cell>
          <cell r="R173">
            <v>29</v>
          </cell>
          <cell r="S173">
            <v>1</v>
          </cell>
          <cell r="T173">
            <v>2</v>
          </cell>
          <cell r="U173">
            <v>0</v>
          </cell>
          <cell r="V173">
            <v>3</v>
          </cell>
          <cell r="W173">
            <v>0.89655172413793105</v>
          </cell>
          <cell r="X173" t="str">
            <v>Высокий</v>
          </cell>
          <cell r="Y173">
            <v>29</v>
          </cell>
          <cell r="Z173">
            <v>3</v>
          </cell>
          <cell r="AA173">
            <v>1</v>
          </cell>
          <cell r="AB173">
            <v>0</v>
          </cell>
          <cell r="AC173">
            <v>4</v>
          </cell>
          <cell r="AD173">
            <v>0.86206896551724133</v>
          </cell>
          <cell r="AE173" t="str">
            <v>Высокий</v>
          </cell>
        </row>
        <row r="174">
          <cell r="D174">
            <v>660257</v>
          </cell>
          <cell r="E174">
            <v>27</v>
          </cell>
          <cell r="F174">
            <v>9</v>
          </cell>
          <cell r="G174">
            <v>3</v>
          </cell>
          <cell r="H174">
            <v>12</v>
          </cell>
          <cell r="I174">
            <v>0.55555555555555558</v>
          </cell>
          <cell r="J174" t="str">
            <v>Средний</v>
          </cell>
          <cell r="K174">
            <v>22</v>
          </cell>
          <cell r="L174">
            <v>8</v>
          </cell>
          <cell r="M174">
            <v>1</v>
          </cell>
          <cell r="N174">
            <v>0</v>
          </cell>
          <cell r="O174">
            <v>9</v>
          </cell>
          <cell r="P174">
            <v>0.59090909090909083</v>
          </cell>
          <cell r="Q174" t="str">
            <v>Средний</v>
          </cell>
          <cell r="R174">
            <v>23</v>
          </cell>
          <cell r="S174">
            <v>1</v>
          </cell>
          <cell r="T174">
            <v>2</v>
          </cell>
          <cell r="U174">
            <v>0</v>
          </cell>
          <cell r="V174">
            <v>3</v>
          </cell>
          <cell r="W174">
            <v>0.86956521739130432</v>
          </cell>
          <cell r="X174" t="str">
            <v>Высокий</v>
          </cell>
          <cell r="Y174">
            <v>21</v>
          </cell>
          <cell r="Z174">
            <v>1</v>
          </cell>
          <cell r="AA174">
            <v>1</v>
          </cell>
          <cell r="AB174">
            <v>0</v>
          </cell>
          <cell r="AC174">
            <v>2</v>
          </cell>
          <cell r="AD174">
            <v>0.90476190476190477</v>
          </cell>
          <cell r="AE174" t="str">
            <v>Высокий</v>
          </cell>
        </row>
        <row r="175">
          <cell r="D175">
            <v>660258</v>
          </cell>
          <cell r="E175">
            <v>29</v>
          </cell>
          <cell r="F175">
            <v>2</v>
          </cell>
          <cell r="G175">
            <v>5</v>
          </cell>
          <cell r="H175">
            <v>7</v>
          </cell>
          <cell r="I175">
            <v>0.75862068965517238</v>
          </cell>
          <cell r="J175" t="str">
            <v>Высокий</v>
          </cell>
          <cell r="K175">
            <v>23</v>
          </cell>
          <cell r="L175">
            <v>10</v>
          </cell>
          <cell r="M175">
            <v>1</v>
          </cell>
          <cell r="N175">
            <v>0</v>
          </cell>
          <cell r="O175">
            <v>11</v>
          </cell>
          <cell r="P175">
            <v>0.52173913043478259</v>
          </cell>
          <cell r="Q175" t="str">
            <v>Средний</v>
          </cell>
          <cell r="R175">
            <v>23</v>
          </cell>
          <cell r="S175">
            <v>3</v>
          </cell>
          <cell r="T175">
            <v>0</v>
          </cell>
          <cell r="U175">
            <v>0</v>
          </cell>
          <cell r="V175">
            <v>3</v>
          </cell>
          <cell r="W175">
            <v>0.86956521739130432</v>
          </cell>
          <cell r="X175" t="str">
            <v>Высокий</v>
          </cell>
          <cell r="Y175">
            <v>23</v>
          </cell>
          <cell r="Z175">
            <v>10</v>
          </cell>
          <cell r="AA175">
            <v>1</v>
          </cell>
          <cell r="AB175">
            <v>0</v>
          </cell>
          <cell r="AC175">
            <v>11</v>
          </cell>
          <cell r="AD175">
            <v>0.52173913043478259</v>
          </cell>
          <cell r="AE175" t="str">
            <v>Средний</v>
          </cell>
        </row>
        <row r="176">
          <cell r="D176">
            <v>660259</v>
          </cell>
          <cell r="E176">
            <v>25</v>
          </cell>
          <cell r="F176">
            <v>5</v>
          </cell>
          <cell r="G176">
            <v>0</v>
          </cell>
          <cell r="H176">
            <v>5</v>
          </cell>
          <cell r="I176">
            <v>0.8</v>
          </cell>
          <cell r="J176" t="str">
            <v>Высокий</v>
          </cell>
          <cell r="K176">
            <v>25</v>
          </cell>
          <cell r="L176">
            <v>9</v>
          </cell>
          <cell r="M176">
            <v>1</v>
          </cell>
          <cell r="N176">
            <v>0</v>
          </cell>
          <cell r="O176">
            <v>10</v>
          </cell>
          <cell r="P176">
            <v>0.6</v>
          </cell>
          <cell r="Q176" t="str">
            <v>Средний</v>
          </cell>
          <cell r="R176">
            <v>24</v>
          </cell>
          <cell r="S176">
            <v>0</v>
          </cell>
          <cell r="T176">
            <v>1</v>
          </cell>
          <cell r="U176">
            <v>0</v>
          </cell>
          <cell r="V176">
            <v>1</v>
          </cell>
          <cell r="W176">
            <v>0.95833333333333337</v>
          </cell>
          <cell r="X176" t="str">
            <v>Высокий</v>
          </cell>
          <cell r="Y176">
            <v>22</v>
          </cell>
          <cell r="Z176">
            <v>7</v>
          </cell>
          <cell r="AA176">
            <v>0</v>
          </cell>
          <cell r="AB176">
            <v>0</v>
          </cell>
          <cell r="AC176">
            <v>7</v>
          </cell>
          <cell r="AD176">
            <v>0.68181818181818188</v>
          </cell>
          <cell r="AE176" t="str">
            <v>Средний</v>
          </cell>
        </row>
        <row r="177">
          <cell r="D177">
            <v>663152</v>
          </cell>
          <cell r="E177">
            <v>26</v>
          </cell>
          <cell r="F177">
            <v>1</v>
          </cell>
          <cell r="G177">
            <v>1</v>
          </cell>
          <cell r="H177">
            <v>2</v>
          </cell>
          <cell r="I177">
            <v>0.92307692307692313</v>
          </cell>
          <cell r="J177" t="str">
            <v>Высокий</v>
          </cell>
          <cell r="K177">
            <v>23</v>
          </cell>
          <cell r="L177">
            <v>4</v>
          </cell>
          <cell r="M177">
            <v>0</v>
          </cell>
          <cell r="N177">
            <v>0</v>
          </cell>
          <cell r="O177">
            <v>4</v>
          </cell>
          <cell r="P177">
            <v>0.82608695652173914</v>
          </cell>
          <cell r="Q177" t="str">
            <v>Высокий</v>
          </cell>
          <cell r="R177">
            <v>20</v>
          </cell>
          <cell r="S177">
            <v>3</v>
          </cell>
          <cell r="T177">
            <v>3</v>
          </cell>
          <cell r="U177">
            <v>0</v>
          </cell>
          <cell r="V177">
            <v>6</v>
          </cell>
          <cell r="W177">
            <v>0.7</v>
          </cell>
          <cell r="X177" t="str">
            <v>Средний</v>
          </cell>
          <cell r="Y177">
            <v>19</v>
          </cell>
          <cell r="Z177">
            <v>2</v>
          </cell>
          <cell r="AA177">
            <v>2</v>
          </cell>
          <cell r="AB177">
            <v>0</v>
          </cell>
          <cell r="AC177">
            <v>4</v>
          </cell>
          <cell r="AD177">
            <v>0.78947368421052633</v>
          </cell>
          <cell r="AE177" t="str">
            <v>Высокий</v>
          </cell>
        </row>
        <row r="178">
          <cell r="D178">
            <v>666086</v>
          </cell>
          <cell r="E178">
            <v>1</v>
          </cell>
          <cell r="F178">
            <v>0</v>
          </cell>
          <cell r="G178">
            <v>0</v>
          </cell>
          <cell r="H178">
            <v>0</v>
          </cell>
          <cell r="I178">
            <v>1</v>
          </cell>
          <cell r="J178" t="str">
            <v>Высокий</v>
          </cell>
          <cell r="K178">
            <v>1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1</v>
          </cell>
          <cell r="Q178" t="str">
            <v>Высокий</v>
          </cell>
          <cell r="R178">
            <v>3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1</v>
          </cell>
          <cell r="X178" t="str">
            <v>Высокий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 t="str">
            <v>-</v>
          </cell>
          <cell r="AE178" t="str">
            <v>-</v>
          </cell>
        </row>
        <row r="179">
          <cell r="D179">
            <v>663157</v>
          </cell>
          <cell r="E179">
            <v>35</v>
          </cell>
          <cell r="F179">
            <v>0</v>
          </cell>
          <cell r="G179">
            <v>4</v>
          </cell>
          <cell r="H179">
            <v>4</v>
          </cell>
          <cell r="I179">
            <v>0.88571428571428568</v>
          </cell>
          <cell r="J179" t="str">
            <v>Высокий</v>
          </cell>
          <cell r="K179">
            <v>24</v>
          </cell>
          <cell r="L179">
            <v>0</v>
          </cell>
          <cell r="M179">
            <v>5</v>
          </cell>
          <cell r="N179">
            <v>0</v>
          </cell>
          <cell r="O179">
            <v>5</v>
          </cell>
          <cell r="P179">
            <v>0.79166666666666663</v>
          </cell>
          <cell r="Q179" t="str">
            <v>Высокий</v>
          </cell>
          <cell r="R179">
            <v>25</v>
          </cell>
          <cell r="S179">
            <v>4</v>
          </cell>
          <cell r="T179">
            <v>5</v>
          </cell>
          <cell r="U179">
            <v>0</v>
          </cell>
          <cell r="V179">
            <v>9</v>
          </cell>
          <cell r="W179">
            <v>0.64</v>
          </cell>
          <cell r="X179" t="str">
            <v>Средний</v>
          </cell>
          <cell r="Y179">
            <v>20</v>
          </cell>
          <cell r="Z179">
            <v>2</v>
          </cell>
          <cell r="AA179">
            <v>1</v>
          </cell>
          <cell r="AB179">
            <v>1</v>
          </cell>
          <cell r="AC179">
            <v>4</v>
          </cell>
          <cell r="AD179">
            <v>0.8</v>
          </cell>
          <cell r="AE179" t="str">
            <v>Высокий</v>
          </cell>
        </row>
        <row r="180">
          <cell r="D180">
            <v>660262</v>
          </cell>
          <cell r="E180">
            <v>30</v>
          </cell>
          <cell r="F180">
            <v>0</v>
          </cell>
          <cell r="G180">
            <v>1</v>
          </cell>
          <cell r="H180">
            <v>1</v>
          </cell>
          <cell r="I180">
            <v>0.96666666666666667</v>
          </cell>
          <cell r="J180" t="str">
            <v>Высокий</v>
          </cell>
          <cell r="K180">
            <v>29</v>
          </cell>
          <cell r="L180">
            <v>1</v>
          </cell>
          <cell r="M180">
            <v>1</v>
          </cell>
          <cell r="N180">
            <v>0</v>
          </cell>
          <cell r="O180">
            <v>2</v>
          </cell>
          <cell r="P180">
            <v>0.93103448275862066</v>
          </cell>
          <cell r="Q180" t="str">
            <v>Высокий</v>
          </cell>
          <cell r="R180">
            <v>27</v>
          </cell>
          <cell r="S180">
            <v>1</v>
          </cell>
          <cell r="T180">
            <v>0</v>
          </cell>
          <cell r="U180">
            <v>2</v>
          </cell>
          <cell r="V180">
            <v>3</v>
          </cell>
          <cell r="W180">
            <v>0.88888888888888884</v>
          </cell>
          <cell r="X180" t="str">
            <v>Высокий</v>
          </cell>
          <cell r="Y180">
            <v>25</v>
          </cell>
          <cell r="Z180">
            <v>2</v>
          </cell>
          <cell r="AA180">
            <v>0</v>
          </cell>
          <cell r="AB180">
            <v>0</v>
          </cell>
          <cell r="AC180">
            <v>2</v>
          </cell>
          <cell r="AD180">
            <v>0.92</v>
          </cell>
          <cell r="AE180" t="str">
            <v>Высокий</v>
          </cell>
        </row>
        <row r="181">
          <cell r="D181">
            <v>663158</v>
          </cell>
          <cell r="E181">
            <v>31</v>
          </cell>
          <cell r="F181">
            <v>2</v>
          </cell>
          <cell r="G181">
            <v>3</v>
          </cell>
          <cell r="H181">
            <v>5</v>
          </cell>
          <cell r="I181">
            <v>0.83870967741935487</v>
          </cell>
          <cell r="J181" t="str">
            <v>Высокий</v>
          </cell>
          <cell r="K181">
            <v>23</v>
          </cell>
          <cell r="L181">
            <v>0</v>
          </cell>
          <cell r="M181">
            <v>1</v>
          </cell>
          <cell r="N181">
            <v>1</v>
          </cell>
          <cell r="O181">
            <v>2</v>
          </cell>
          <cell r="P181">
            <v>0.91304347826086962</v>
          </cell>
          <cell r="Q181" t="str">
            <v>Высокий</v>
          </cell>
          <cell r="R181">
            <v>24</v>
          </cell>
          <cell r="S181">
            <v>3</v>
          </cell>
          <cell r="T181">
            <v>5</v>
          </cell>
          <cell r="U181">
            <v>0</v>
          </cell>
          <cell r="V181">
            <v>8</v>
          </cell>
          <cell r="W181">
            <v>0.66666666666666674</v>
          </cell>
          <cell r="X181" t="str">
            <v>Средний</v>
          </cell>
          <cell r="Y181">
            <v>22</v>
          </cell>
          <cell r="Z181">
            <v>1</v>
          </cell>
          <cell r="AA181">
            <v>2</v>
          </cell>
          <cell r="AB181">
            <v>0</v>
          </cell>
          <cell r="AC181">
            <v>3</v>
          </cell>
          <cell r="AD181">
            <v>0.86363636363636365</v>
          </cell>
          <cell r="AE181" t="str">
            <v>Высокий</v>
          </cell>
        </row>
        <row r="182">
          <cell r="D182">
            <v>663159</v>
          </cell>
          <cell r="E182">
            <v>30</v>
          </cell>
          <cell r="F182">
            <v>0</v>
          </cell>
          <cell r="G182">
            <v>3</v>
          </cell>
          <cell r="H182">
            <v>3</v>
          </cell>
          <cell r="I182">
            <v>0.9</v>
          </cell>
          <cell r="J182" t="str">
            <v>Высокий</v>
          </cell>
          <cell r="K182">
            <v>28</v>
          </cell>
          <cell r="L182">
            <v>0</v>
          </cell>
          <cell r="M182">
            <v>3</v>
          </cell>
          <cell r="N182">
            <v>0</v>
          </cell>
          <cell r="O182">
            <v>3</v>
          </cell>
          <cell r="P182">
            <v>0.8928571428571429</v>
          </cell>
          <cell r="Q182" t="str">
            <v>Высокий</v>
          </cell>
          <cell r="R182">
            <v>26</v>
          </cell>
          <cell r="S182">
            <v>0</v>
          </cell>
          <cell r="T182">
            <v>1</v>
          </cell>
          <cell r="U182">
            <v>0</v>
          </cell>
          <cell r="V182">
            <v>1</v>
          </cell>
          <cell r="W182">
            <v>0.96153846153846156</v>
          </cell>
          <cell r="X182" t="str">
            <v>Высокий</v>
          </cell>
          <cell r="Y182">
            <v>20</v>
          </cell>
          <cell r="Z182">
            <v>1</v>
          </cell>
          <cell r="AA182">
            <v>3</v>
          </cell>
          <cell r="AB182">
            <v>0</v>
          </cell>
          <cell r="AC182">
            <v>4</v>
          </cell>
          <cell r="AD182">
            <v>0.8</v>
          </cell>
          <cell r="AE182" t="str">
            <v>Высокий</v>
          </cell>
        </row>
        <row r="183">
          <cell r="D183">
            <v>660265</v>
          </cell>
          <cell r="E183">
            <v>35</v>
          </cell>
          <cell r="F183">
            <v>0</v>
          </cell>
          <cell r="G183">
            <v>5</v>
          </cell>
          <cell r="H183">
            <v>5</v>
          </cell>
          <cell r="I183">
            <v>0.85714285714285721</v>
          </cell>
          <cell r="J183" t="str">
            <v>Высокий</v>
          </cell>
          <cell r="K183">
            <v>16</v>
          </cell>
          <cell r="L183">
            <v>0</v>
          </cell>
          <cell r="M183">
            <v>1</v>
          </cell>
          <cell r="N183">
            <v>0</v>
          </cell>
          <cell r="O183">
            <v>1</v>
          </cell>
          <cell r="P183">
            <v>0.9375</v>
          </cell>
          <cell r="Q183" t="str">
            <v>Высокий</v>
          </cell>
          <cell r="R183">
            <v>21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1</v>
          </cell>
          <cell r="X183" t="str">
            <v>Высокий</v>
          </cell>
          <cell r="Y183">
            <v>23</v>
          </cell>
          <cell r="Z183">
            <v>0</v>
          </cell>
          <cell r="AA183">
            <v>3</v>
          </cell>
          <cell r="AB183">
            <v>1</v>
          </cell>
          <cell r="AC183">
            <v>4</v>
          </cell>
          <cell r="AD183">
            <v>0.82608695652173914</v>
          </cell>
          <cell r="AE183" t="str">
            <v>Высокий</v>
          </cell>
        </row>
        <row r="184">
          <cell r="D184">
            <v>660266</v>
          </cell>
          <cell r="E184">
            <v>35</v>
          </cell>
          <cell r="F184">
            <v>0</v>
          </cell>
          <cell r="G184">
            <v>6</v>
          </cell>
          <cell r="H184">
            <v>6</v>
          </cell>
          <cell r="I184">
            <v>0.82857142857142851</v>
          </cell>
          <cell r="J184" t="str">
            <v>Высокий</v>
          </cell>
          <cell r="K184">
            <v>30</v>
          </cell>
          <cell r="L184">
            <v>0</v>
          </cell>
          <cell r="M184">
            <v>0</v>
          </cell>
          <cell r="N184">
            <v>3</v>
          </cell>
          <cell r="O184">
            <v>3</v>
          </cell>
          <cell r="P184">
            <v>0.9</v>
          </cell>
          <cell r="Q184" t="str">
            <v>Высокий</v>
          </cell>
          <cell r="R184">
            <v>20</v>
          </cell>
          <cell r="S184">
            <v>0</v>
          </cell>
          <cell r="T184">
            <v>5</v>
          </cell>
          <cell r="U184">
            <v>0</v>
          </cell>
          <cell r="V184">
            <v>5</v>
          </cell>
          <cell r="W184">
            <v>0.75</v>
          </cell>
          <cell r="X184" t="str">
            <v>Средний</v>
          </cell>
          <cell r="Y184">
            <v>20</v>
          </cell>
          <cell r="Z184">
            <v>0</v>
          </cell>
          <cell r="AA184">
            <v>3</v>
          </cell>
          <cell r="AB184">
            <v>1</v>
          </cell>
          <cell r="AC184">
            <v>4</v>
          </cell>
          <cell r="AD184">
            <v>0.8</v>
          </cell>
          <cell r="AE184" t="str">
            <v>Высокий</v>
          </cell>
        </row>
        <row r="185">
          <cell r="D185">
            <v>660267</v>
          </cell>
          <cell r="E185">
            <v>24</v>
          </cell>
          <cell r="F185">
            <v>0</v>
          </cell>
          <cell r="G185">
            <v>0</v>
          </cell>
          <cell r="H185">
            <v>0</v>
          </cell>
          <cell r="I185">
            <v>1</v>
          </cell>
          <cell r="J185" t="str">
            <v>Высокий</v>
          </cell>
          <cell r="K185">
            <v>30</v>
          </cell>
          <cell r="L185">
            <v>0</v>
          </cell>
          <cell r="M185">
            <v>2</v>
          </cell>
          <cell r="N185">
            <v>0</v>
          </cell>
          <cell r="O185">
            <v>2</v>
          </cell>
          <cell r="P185">
            <v>0.93333333333333335</v>
          </cell>
          <cell r="Q185" t="str">
            <v>Высокий</v>
          </cell>
          <cell r="R185">
            <v>32</v>
          </cell>
          <cell r="S185">
            <v>0</v>
          </cell>
          <cell r="T185">
            <v>2</v>
          </cell>
          <cell r="U185">
            <v>0</v>
          </cell>
          <cell r="V185">
            <v>2</v>
          </cell>
          <cell r="W185">
            <v>0.9375</v>
          </cell>
          <cell r="X185" t="str">
            <v>Высокий</v>
          </cell>
          <cell r="Y185">
            <v>31</v>
          </cell>
          <cell r="Z185">
            <v>2</v>
          </cell>
          <cell r="AA185">
            <v>0</v>
          </cell>
          <cell r="AB185">
            <v>0</v>
          </cell>
          <cell r="AC185">
            <v>2</v>
          </cell>
          <cell r="AD185">
            <v>0.93548387096774199</v>
          </cell>
          <cell r="AE185" t="str">
            <v>Высокий</v>
          </cell>
        </row>
        <row r="186">
          <cell r="D186">
            <v>663160</v>
          </cell>
          <cell r="E186">
            <v>35</v>
          </cell>
          <cell r="F186">
            <v>0</v>
          </cell>
          <cell r="G186">
            <v>10</v>
          </cell>
          <cell r="H186">
            <v>10</v>
          </cell>
          <cell r="I186">
            <v>0.7142857142857143</v>
          </cell>
          <cell r="J186" t="str">
            <v>Средний</v>
          </cell>
          <cell r="K186">
            <v>28</v>
          </cell>
          <cell r="L186">
            <v>1</v>
          </cell>
          <cell r="M186">
            <v>0</v>
          </cell>
          <cell r="N186">
            <v>0</v>
          </cell>
          <cell r="O186">
            <v>1</v>
          </cell>
          <cell r="P186">
            <v>0.9642857142857143</v>
          </cell>
          <cell r="Q186" t="str">
            <v>Высокий</v>
          </cell>
          <cell r="R186">
            <v>24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1</v>
          </cell>
          <cell r="X186" t="str">
            <v>Высокий</v>
          </cell>
          <cell r="Y186">
            <v>20</v>
          </cell>
          <cell r="Z186">
            <v>2</v>
          </cell>
          <cell r="AA186">
            <v>1</v>
          </cell>
          <cell r="AB186">
            <v>0</v>
          </cell>
          <cell r="AC186">
            <v>3</v>
          </cell>
          <cell r="AD186">
            <v>0.85</v>
          </cell>
          <cell r="AE186" t="str">
            <v>Высокий</v>
          </cell>
        </row>
        <row r="187">
          <cell r="D187">
            <v>660269</v>
          </cell>
          <cell r="E187">
            <v>35</v>
          </cell>
          <cell r="F187">
            <v>9</v>
          </cell>
          <cell r="G187">
            <v>0</v>
          </cell>
          <cell r="H187">
            <v>9</v>
          </cell>
          <cell r="I187">
            <v>0.74285714285714288</v>
          </cell>
          <cell r="J187" t="str">
            <v>Средний</v>
          </cell>
          <cell r="K187">
            <v>31</v>
          </cell>
          <cell r="L187">
            <v>10</v>
          </cell>
          <cell r="M187">
            <v>0</v>
          </cell>
          <cell r="N187">
            <v>0</v>
          </cell>
          <cell r="O187">
            <v>10</v>
          </cell>
          <cell r="P187">
            <v>0.67741935483870974</v>
          </cell>
          <cell r="Q187" t="str">
            <v>Средний</v>
          </cell>
          <cell r="R187">
            <v>30</v>
          </cell>
          <cell r="S187">
            <v>4</v>
          </cell>
          <cell r="T187">
            <v>0</v>
          </cell>
          <cell r="U187">
            <v>1</v>
          </cell>
          <cell r="V187">
            <v>5</v>
          </cell>
          <cell r="W187">
            <v>0.83333333333333337</v>
          </cell>
          <cell r="X187" t="str">
            <v>Высокий</v>
          </cell>
          <cell r="Y187">
            <v>34</v>
          </cell>
          <cell r="Z187">
            <v>5</v>
          </cell>
          <cell r="AA187">
            <v>0</v>
          </cell>
          <cell r="AB187">
            <v>0</v>
          </cell>
          <cell r="AC187">
            <v>5</v>
          </cell>
          <cell r="AD187">
            <v>0.8529411764705882</v>
          </cell>
          <cell r="AE187" t="str">
            <v>Высокий</v>
          </cell>
        </row>
        <row r="188">
          <cell r="D188">
            <v>660270</v>
          </cell>
          <cell r="E188">
            <v>34</v>
          </cell>
          <cell r="F188">
            <v>2</v>
          </cell>
          <cell r="G188">
            <v>1</v>
          </cell>
          <cell r="H188">
            <v>3</v>
          </cell>
          <cell r="I188">
            <v>0.91176470588235292</v>
          </cell>
          <cell r="J188" t="str">
            <v>Высокий</v>
          </cell>
          <cell r="K188">
            <v>34</v>
          </cell>
          <cell r="L188">
            <v>2</v>
          </cell>
          <cell r="M188">
            <v>1</v>
          </cell>
          <cell r="N188">
            <v>0</v>
          </cell>
          <cell r="O188">
            <v>3</v>
          </cell>
          <cell r="P188">
            <v>0.91176470588235292</v>
          </cell>
          <cell r="Q188" t="str">
            <v>Высокий</v>
          </cell>
          <cell r="R188">
            <v>28</v>
          </cell>
          <cell r="S188">
            <v>2</v>
          </cell>
          <cell r="T188">
            <v>0</v>
          </cell>
          <cell r="U188">
            <v>1</v>
          </cell>
          <cell r="V188">
            <v>3</v>
          </cell>
          <cell r="W188">
            <v>0.8928571428571429</v>
          </cell>
          <cell r="X188" t="str">
            <v>Высокий</v>
          </cell>
          <cell r="Y188">
            <v>26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1</v>
          </cell>
          <cell r="AE188" t="str">
            <v>Высокий</v>
          </cell>
        </row>
        <row r="189">
          <cell r="D189">
            <v>663161</v>
          </cell>
          <cell r="E189">
            <v>29</v>
          </cell>
          <cell r="F189">
            <v>0</v>
          </cell>
          <cell r="G189">
            <v>6</v>
          </cell>
          <cell r="H189">
            <v>6</v>
          </cell>
          <cell r="I189">
            <v>0.7931034482758621</v>
          </cell>
          <cell r="J189" t="str">
            <v>Высокий</v>
          </cell>
          <cell r="K189">
            <v>23</v>
          </cell>
          <cell r="L189">
            <v>0</v>
          </cell>
          <cell r="M189">
            <v>6</v>
          </cell>
          <cell r="N189">
            <v>1</v>
          </cell>
          <cell r="O189">
            <v>7</v>
          </cell>
          <cell r="P189">
            <v>0.69565217391304346</v>
          </cell>
          <cell r="Q189" t="str">
            <v>Средний</v>
          </cell>
          <cell r="R189">
            <v>20</v>
          </cell>
          <cell r="S189">
            <v>0</v>
          </cell>
          <cell r="T189">
            <v>4</v>
          </cell>
          <cell r="U189">
            <v>0</v>
          </cell>
          <cell r="V189">
            <v>4</v>
          </cell>
          <cell r="W189">
            <v>0.8</v>
          </cell>
          <cell r="X189" t="str">
            <v>Высокий</v>
          </cell>
          <cell r="Y189">
            <v>19</v>
          </cell>
          <cell r="Z189">
            <v>0</v>
          </cell>
          <cell r="AA189">
            <v>4</v>
          </cell>
          <cell r="AB189">
            <v>0</v>
          </cell>
          <cell r="AC189">
            <v>4</v>
          </cell>
          <cell r="AD189">
            <v>0.78947368421052633</v>
          </cell>
          <cell r="AE189" t="str">
            <v>Высокий</v>
          </cell>
        </row>
        <row r="190">
          <cell r="D190">
            <v>663162</v>
          </cell>
          <cell r="E190">
            <v>27</v>
          </cell>
          <cell r="F190">
            <v>0</v>
          </cell>
          <cell r="G190">
            <v>2</v>
          </cell>
          <cell r="H190">
            <v>2</v>
          </cell>
          <cell r="I190">
            <v>0.92592592592592593</v>
          </cell>
          <cell r="J190" t="str">
            <v>Высокий</v>
          </cell>
          <cell r="K190">
            <v>23</v>
          </cell>
          <cell r="L190">
            <v>0</v>
          </cell>
          <cell r="M190">
            <v>3</v>
          </cell>
          <cell r="N190">
            <v>1</v>
          </cell>
          <cell r="O190">
            <v>4</v>
          </cell>
          <cell r="P190">
            <v>0.82608695652173914</v>
          </cell>
          <cell r="Q190" t="str">
            <v>Высокий</v>
          </cell>
          <cell r="R190">
            <v>20</v>
          </cell>
          <cell r="S190">
            <v>0</v>
          </cell>
          <cell r="T190">
            <v>4</v>
          </cell>
          <cell r="U190">
            <v>0</v>
          </cell>
          <cell r="V190">
            <v>4</v>
          </cell>
          <cell r="W190">
            <v>0.8</v>
          </cell>
          <cell r="X190" t="str">
            <v>Высокий</v>
          </cell>
          <cell r="Y190">
            <v>20</v>
          </cell>
          <cell r="Z190">
            <v>0</v>
          </cell>
          <cell r="AA190">
            <v>5</v>
          </cell>
          <cell r="AB190">
            <v>0</v>
          </cell>
          <cell r="AC190">
            <v>5</v>
          </cell>
          <cell r="AD190">
            <v>0.75</v>
          </cell>
          <cell r="AE190" t="str">
            <v>Средний</v>
          </cell>
        </row>
        <row r="191">
          <cell r="D191">
            <v>663163</v>
          </cell>
          <cell r="E191">
            <v>27</v>
          </cell>
          <cell r="F191">
            <v>0</v>
          </cell>
          <cell r="G191">
            <v>2</v>
          </cell>
          <cell r="H191">
            <v>2</v>
          </cell>
          <cell r="I191">
            <v>0.92592592592592593</v>
          </cell>
          <cell r="J191" t="str">
            <v>Высокий</v>
          </cell>
          <cell r="K191">
            <v>23</v>
          </cell>
          <cell r="L191">
            <v>0</v>
          </cell>
          <cell r="M191">
            <v>3</v>
          </cell>
          <cell r="N191">
            <v>0</v>
          </cell>
          <cell r="O191">
            <v>3</v>
          </cell>
          <cell r="P191">
            <v>0.86956521739130432</v>
          </cell>
          <cell r="Q191" t="str">
            <v>Высокий</v>
          </cell>
          <cell r="R191">
            <v>20</v>
          </cell>
          <cell r="S191">
            <v>0</v>
          </cell>
          <cell r="T191">
            <v>2</v>
          </cell>
          <cell r="U191">
            <v>3</v>
          </cell>
          <cell r="V191">
            <v>5</v>
          </cell>
          <cell r="W191">
            <v>0.75</v>
          </cell>
          <cell r="X191" t="str">
            <v>Средний</v>
          </cell>
          <cell r="Y191">
            <v>20</v>
          </cell>
          <cell r="Z191">
            <v>0</v>
          </cell>
          <cell r="AA191">
            <v>2</v>
          </cell>
          <cell r="AB191">
            <v>1</v>
          </cell>
          <cell r="AC191">
            <v>3</v>
          </cell>
          <cell r="AD191">
            <v>0.85</v>
          </cell>
          <cell r="AE191" t="str">
            <v>Высокий</v>
          </cell>
        </row>
        <row r="192">
          <cell r="D192">
            <v>660271</v>
          </cell>
          <cell r="E192">
            <v>29</v>
          </cell>
          <cell r="F192">
            <v>0</v>
          </cell>
          <cell r="G192">
            <v>6</v>
          </cell>
          <cell r="H192">
            <v>6</v>
          </cell>
          <cell r="I192">
            <v>0.7931034482758621</v>
          </cell>
          <cell r="J192" t="str">
            <v>Высокий</v>
          </cell>
          <cell r="K192">
            <v>23</v>
          </cell>
          <cell r="L192">
            <v>0</v>
          </cell>
          <cell r="M192">
            <v>2</v>
          </cell>
          <cell r="N192">
            <v>0</v>
          </cell>
          <cell r="O192">
            <v>2</v>
          </cell>
          <cell r="P192">
            <v>0.91304347826086962</v>
          </cell>
          <cell r="Q192" t="str">
            <v>Высокий</v>
          </cell>
          <cell r="R192">
            <v>20</v>
          </cell>
          <cell r="S192">
            <v>0</v>
          </cell>
          <cell r="T192">
            <v>2</v>
          </cell>
          <cell r="U192">
            <v>0</v>
          </cell>
          <cell r="V192">
            <v>2</v>
          </cell>
          <cell r="W192">
            <v>0.9</v>
          </cell>
          <cell r="X192" t="str">
            <v>Высокий</v>
          </cell>
          <cell r="Y192">
            <v>20</v>
          </cell>
          <cell r="Z192">
            <v>0</v>
          </cell>
          <cell r="AA192">
            <v>2</v>
          </cell>
          <cell r="AB192">
            <v>0</v>
          </cell>
          <cell r="AC192">
            <v>2</v>
          </cell>
          <cell r="AD192">
            <v>0.9</v>
          </cell>
          <cell r="AE192" t="str">
            <v>Высокий</v>
          </cell>
        </row>
        <row r="193">
          <cell r="D193">
            <v>660272</v>
          </cell>
          <cell r="E193">
            <v>35</v>
          </cell>
          <cell r="F193">
            <v>0</v>
          </cell>
          <cell r="G193">
            <v>2</v>
          </cell>
          <cell r="H193">
            <v>2</v>
          </cell>
          <cell r="I193">
            <v>0.94285714285714284</v>
          </cell>
          <cell r="J193" t="str">
            <v>Высокий</v>
          </cell>
          <cell r="K193">
            <v>23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 t="str">
            <v>Высокий</v>
          </cell>
          <cell r="R193">
            <v>27</v>
          </cell>
          <cell r="S193">
            <v>2</v>
          </cell>
          <cell r="T193">
            <v>0</v>
          </cell>
          <cell r="U193">
            <v>0</v>
          </cell>
          <cell r="V193">
            <v>2</v>
          </cell>
          <cell r="W193">
            <v>0.92592592592592593</v>
          </cell>
          <cell r="X193" t="str">
            <v>Высокий</v>
          </cell>
          <cell r="Y193">
            <v>22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1</v>
          </cell>
          <cell r="AE193" t="str">
            <v>Высокий</v>
          </cell>
        </row>
        <row r="194">
          <cell r="D194">
            <v>660273</v>
          </cell>
          <cell r="E194">
            <v>35</v>
          </cell>
          <cell r="F194">
            <v>1</v>
          </cell>
          <cell r="G194">
            <v>4</v>
          </cell>
          <cell r="H194">
            <v>5</v>
          </cell>
          <cell r="I194">
            <v>0.85714285714285721</v>
          </cell>
          <cell r="J194" t="str">
            <v>Высокий</v>
          </cell>
          <cell r="K194">
            <v>29</v>
          </cell>
          <cell r="L194">
            <v>0</v>
          </cell>
          <cell r="M194">
            <v>4</v>
          </cell>
          <cell r="N194">
            <v>0</v>
          </cell>
          <cell r="O194">
            <v>4</v>
          </cell>
          <cell r="P194">
            <v>0.86206896551724133</v>
          </cell>
          <cell r="Q194" t="str">
            <v>Высокий</v>
          </cell>
          <cell r="R194">
            <v>22</v>
          </cell>
          <cell r="S194">
            <v>1</v>
          </cell>
          <cell r="T194">
            <v>0</v>
          </cell>
          <cell r="U194">
            <v>0</v>
          </cell>
          <cell r="V194">
            <v>1</v>
          </cell>
          <cell r="W194">
            <v>0.95454545454545459</v>
          </cell>
          <cell r="X194" t="str">
            <v>Высокий</v>
          </cell>
          <cell r="Y194">
            <v>25</v>
          </cell>
          <cell r="Z194">
            <v>0</v>
          </cell>
          <cell r="AA194">
            <v>4</v>
          </cell>
          <cell r="AB194">
            <v>1</v>
          </cell>
          <cell r="AC194">
            <v>5</v>
          </cell>
          <cell r="AD194">
            <v>0.8</v>
          </cell>
          <cell r="AE194" t="str">
            <v>Высокий</v>
          </cell>
        </row>
        <row r="195">
          <cell r="D195">
            <v>660274</v>
          </cell>
          <cell r="E195">
            <v>29</v>
          </cell>
          <cell r="F195">
            <v>2</v>
          </cell>
          <cell r="G195">
            <v>2</v>
          </cell>
          <cell r="H195">
            <v>4</v>
          </cell>
          <cell r="I195">
            <v>0.86206896551724133</v>
          </cell>
          <cell r="J195" t="str">
            <v>Высокий</v>
          </cell>
          <cell r="K195">
            <v>35</v>
          </cell>
          <cell r="L195">
            <v>1</v>
          </cell>
          <cell r="M195">
            <v>1</v>
          </cell>
          <cell r="N195">
            <v>0</v>
          </cell>
          <cell r="O195">
            <v>2</v>
          </cell>
          <cell r="P195">
            <v>0.94285714285714284</v>
          </cell>
          <cell r="Q195" t="str">
            <v>Высокий</v>
          </cell>
          <cell r="R195">
            <v>32</v>
          </cell>
          <cell r="S195">
            <v>2</v>
          </cell>
          <cell r="T195">
            <v>0</v>
          </cell>
          <cell r="U195">
            <v>0</v>
          </cell>
          <cell r="V195">
            <v>2</v>
          </cell>
          <cell r="W195">
            <v>0.9375</v>
          </cell>
          <cell r="X195" t="str">
            <v>Высокий</v>
          </cell>
          <cell r="Y195">
            <v>33</v>
          </cell>
          <cell r="Z195">
            <v>1</v>
          </cell>
          <cell r="AA195">
            <v>5</v>
          </cell>
          <cell r="AB195">
            <v>0</v>
          </cell>
          <cell r="AC195">
            <v>6</v>
          </cell>
          <cell r="AD195">
            <v>0.81818181818181812</v>
          </cell>
          <cell r="AE195" t="str">
            <v>Высокий</v>
          </cell>
        </row>
        <row r="196">
          <cell r="D196">
            <v>660275</v>
          </cell>
          <cell r="E196">
            <v>35</v>
          </cell>
          <cell r="F196">
            <v>2</v>
          </cell>
          <cell r="G196">
            <v>5</v>
          </cell>
          <cell r="H196">
            <v>7</v>
          </cell>
          <cell r="I196">
            <v>0.8</v>
          </cell>
          <cell r="J196" t="str">
            <v>Высокий</v>
          </cell>
          <cell r="K196">
            <v>29</v>
          </cell>
          <cell r="L196">
            <v>0</v>
          </cell>
          <cell r="M196">
            <v>1</v>
          </cell>
          <cell r="N196">
            <v>0</v>
          </cell>
          <cell r="O196">
            <v>1</v>
          </cell>
          <cell r="P196">
            <v>0.96551724137931039</v>
          </cell>
          <cell r="Q196" t="str">
            <v>Высокий</v>
          </cell>
          <cell r="R196">
            <v>26</v>
          </cell>
          <cell r="S196">
            <v>1</v>
          </cell>
          <cell r="T196">
            <v>2</v>
          </cell>
          <cell r="U196">
            <v>0</v>
          </cell>
          <cell r="V196">
            <v>3</v>
          </cell>
          <cell r="W196">
            <v>0.88461538461538458</v>
          </cell>
          <cell r="X196" t="str">
            <v>Высокий</v>
          </cell>
          <cell r="Y196">
            <v>26</v>
          </cell>
          <cell r="Z196">
            <v>0</v>
          </cell>
          <cell r="AA196">
            <v>1</v>
          </cell>
          <cell r="AB196">
            <v>0</v>
          </cell>
          <cell r="AC196">
            <v>1</v>
          </cell>
          <cell r="AD196">
            <v>0.96153846153846156</v>
          </cell>
          <cell r="AE196" t="str">
            <v>Высокий</v>
          </cell>
        </row>
        <row r="197">
          <cell r="D197">
            <v>660276</v>
          </cell>
          <cell r="E197">
            <v>35</v>
          </cell>
          <cell r="F197">
            <v>0</v>
          </cell>
          <cell r="G197">
            <v>1</v>
          </cell>
          <cell r="H197">
            <v>1</v>
          </cell>
          <cell r="I197">
            <v>0.97142857142857142</v>
          </cell>
          <cell r="J197" t="str">
            <v>Высокий</v>
          </cell>
          <cell r="K197">
            <v>33</v>
          </cell>
          <cell r="L197">
            <v>6</v>
          </cell>
          <cell r="M197">
            <v>2</v>
          </cell>
          <cell r="N197">
            <v>0</v>
          </cell>
          <cell r="O197">
            <v>8</v>
          </cell>
          <cell r="P197">
            <v>0.75757575757575757</v>
          </cell>
          <cell r="Q197" t="str">
            <v>Высокий</v>
          </cell>
          <cell r="R197">
            <v>31</v>
          </cell>
          <cell r="S197">
            <v>5</v>
          </cell>
          <cell r="T197">
            <v>2</v>
          </cell>
          <cell r="U197">
            <v>0</v>
          </cell>
          <cell r="V197">
            <v>7</v>
          </cell>
          <cell r="W197">
            <v>0.77419354838709675</v>
          </cell>
          <cell r="X197" t="str">
            <v>Высокий</v>
          </cell>
          <cell r="Y197">
            <v>34</v>
          </cell>
          <cell r="Z197">
            <v>7</v>
          </cell>
          <cell r="AA197">
            <v>2</v>
          </cell>
          <cell r="AB197">
            <v>0</v>
          </cell>
          <cell r="AC197">
            <v>9</v>
          </cell>
          <cell r="AD197">
            <v>0.73529411764705888</v>
          </cell>
          <cell r="AE197" t="str">
            <v>Средний</v>
          </cell>
        </row>
        <row r="198">
          <cell r="D198">
            <v>660277</v>
          </cell>
          <cell r="E198">
            <v>29</v>
          </cell>
          <cell r="F198">
            <v>0</v>
          </cell>
          <cell r="G198">
            <v>3</v>
          </cell>
          <cell r="H198">
            <v>3</v>
          </cell>
          <cell r="I198">
            <v>0.89655172413793105</v>
          </cell>
          <cell r="J198" t="str">
            <v>Высокий</v>
          </cell>
          <cell r="K198">
            <v>29</v>
          </cell>
          <cell r="L198">
            <v>0</v>
          </cell>
          <cell r="M198">
            <v>6</v>
          </cell>
          <cell r="N198">
            <v>0</v>
          </cell>
          <cell r="O198">
            <v>6</v>
          </cell>
          <cell r="P198">
            <v>0.7931034482758621</v>
          </cell>
          <cell r="Q198" t="str">
            <v>Высокий</v>
          </cell>
          <cell r="R198">
            <v>26</v>
          </cell>
          <cell r="S198">
            <v>1</v>
          </cell>
          <cell r="T198">
            <v>8</v>
          </cell>
          <cell r="U198">
            <v>0</v>
          </cell>
          <cell r="V198">
            <v>9</v>
          </cell>
          <cell r="W198">
            <v>0.65384615384615385</v>
          </cell>
          <cell r="X198" t="str">
            <v>Средний</v>
          </cell>
          <cell r="Y198">
            <v>26</v>
          </cell>
          <cell r="Z198">
            <v>0</v>
          </cell>
          <cell r="AA198">
            <v>5</v>
          </cell>
          <cell r="AB198">
            <v>0</v>
          </cell>
          <cell r="AC198">
            <v>5</v>
          </cell>
          <cell r="AD198">
            <v>0.80769230769230771</v>
          </cell>
          <cell r="AE198" t="str">
            <v>Высокий</v>
          </cell>
        </row>
        <row r="199">
          <cell r="D199">
            <v>660278</v>
          </cell>
          <cell r="E199">
            <v>29</v>
          </cell>
          <cell r="F199">
            <v>2</v>
          </cell>
          <cell r="G199">
            <v>0</v>
          </cell>
          <cell r="H199">
            <v>2</v>
          </cell>
          <cell r="I199">
            <v>0.93103448275862066</v>
          </cell>
          <cell r="J199" t="str">
            <v>Высокий</v>
          </cell>
          <cell r="K199">
            <v>29</v>
          </cell>
          <cell r="L199">
            <v>1</v>
          </cell>
          <cell r="M199">
            <v>2</v>
          </cell>
          <cell r="N199">
            <v>0</v>
          </cell>
          <cell r="O199">
            <v>3</v>
          </cell>
          <cell r="P199">
            <v>0.89655172413793105</v>
          </cell>
          <cell r="Q199" t="str">
            <v>Высокий</v>
          </cell>
          <cell r="R199">
            <v>24</v>
          </cell>
          <cell r="S199">
            <v>0</v>
          </cell>
          <cell r="T199">
            <v>1</v>
          </cell>
          <cell r="U199">
            <v>2</v>
          </cell>
          <cell r="V199">
            <v>3</v>
          </cell>
          <cell r="W199">
            <v>0.875</v>
          </cell>
          <cell r="X199" t="str">
            <v>Высокий</v>
          </cell>
          <cell r="Y199">
            <v>24</v>
          </cell>
          <cell r="Z199">
            <v>0</v>
          </cell>
          <cell r="AA199">
            <v>5</v>
          </cell>
          <cell r="AB199">
            <v>0</v>
          </cell>
          <cell r="AC199">
            <v>5</v>
          </cell>
          <cell r="AD199">
            <v>0.79166666666666663</v>
          </cell>
          <cell r="AE199" t="str">
            <v>Высокий</v>
          </cell>
        </row>
        <row r="200">
          <cell r="D200">
            <v>663166</v>
          </cell>
          <cell r="E200">
            <v>35</v>
          </cell>
          <cell r="F200">
            <v>2</v>
          </cell>
          <cell r="G200">
            <v>4</v>
          </cell>
          <cell r="H200">
            <v>6</v>
          </cell>
          <cell r="I200">
            <v>0.82857142857142851</v>
          </cell>
          <cell r="J200" t="str">
            <v>Высокий</v>
          </cell>
          <cell r="K200">
            <v>29</v>
          </cell>
          <cell r="L200">
            <v>1</v>
          </cell>
          <cell r="M200">
            <v>1</v>
          </cell>
          <cell r="N200">
            <v>1</v>
          </cell>
          <cell r="O200">
            <v>3</v>
          </cell>
          <cell r="P200">
            <v>0.89655172413793105</v>
          </cell>
          <cell r="Q200" t="str">
            <v>Высокий</v>
          </cell>
          <cell r="R200">
            <v>26</v>
          </cell>
          <cell r="S200">
            <v>0</v>
          </cell>
          <cell r="T200">
            <v>2</v>
          </cell>
          <cell r="U200">
            <v>0</v>
          </cell>
          <cell r="V200">
            <v>2</v>
          </cell>
          <cell r="W200">
            <v>0.92307692307692313</v>
          </cell>
          <cell r="X200" t="str">
            <v>Высокий</v>
          </cell>
          <cell r="Y200">
            <v>20</v>
          </cell>
          <cell r="Z200">
            <v>0</v>
          </cell>
          <cell r="AA200">
            <v>1</v>
          </cell>
          <cell r="AB200">
            <v>0</v>
          </cell>
          <cell r="AC200">
            <v>1</v>
          </cell>
          <cell r="AD200">
            <v>0.95</v>
          </cell>
          <cell r="AE200" t="str">
            <v>Высокий</v>
          </cell>
        </row>
        <row r="201">
          <cell r="D201">
            <v>660280</v>
          </cell>
          <cell r="E201">
            <v>29</v>
          </cell>
          <cell r="F201">
            <v>0</v>
          </cell>
          <cell r="G201">
            <v>1</v>
          </cell>
          <cell r="H201">
            <v>1</v>
          </cell>
          <cell r="I201">
            <v>0.96551724137931039</v>
          </cell>
          <cell r="J201" t="str">
            <v>Высокий</v>
          </cell>
          <cell r="K201">
            <v>23</v>
          </cell>
          <cell r="L201">
            <v>0</v>
          </cell>
          <cell r="M201">
            <v>3</v>
          </cell>
          <cell r="N201">
            <v>1</v>
          </cell>
          <cell r="O201">
            <v>4</v>
          </cell>
          <cell r="P201">
            <v>0.82608695652173914</v>
          </cell>
          <cell r="Q201" t="str">
            <v>Высокий</v>
          </cell>
          <cell r="R201">
            <v>20</v>
          </cell>
          <cell r="S201">
            <v>0</v>
          </cell>
          <cell r="T201">
            <v>2</v>
          </cell>
          <cell r="U201">
            <v>0</v>
          </cell>
          <cell r="V201">
            <v>2</v>
          </cell>
          <cell r="W201">
            <v>0.9</v>
          </cell>
          <cell r="X201" t="str">
            <v>Высокий</v>
          </cell>
          <cell r="Y201">
            <v>19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1</v>
          </cell>
          <cell r="AE201" t="str">
            <v>Высокий</v>
          </cell>
        </row>
        <row r="202">
          <cell r="D202">
            <v>660281</v>
          </cell>
          <cell r="E202">
            <v>35</v>
          </cell>
          <cell r="F202">
            <v>3</v>
          </cell>
          <cell r="G202">
            <v>4</v>
          </cell>
          <cell r="H202">
            <v>7</v>
          </cell>
          <cell r="I202">
            <v>0.8</v>
          </cell>
          <cell r="J202" t="str">
            <v>Высокий</v>
          </cell>
          <cell r="K202">
            <v>32</v>
          </cell>
          <cell r="L202">
            <v>1</v>
          </cell>
          <cell r="M202">
            <v>1</v>
          </cell>
          <cell r="N202">
            <v>0</v>
          </cell>
          <cell r="O202">
            <v>2</v>
          </cell>
          <cell r="P202">
            <v>0.9375</v>
          </cell>
          <cell r="Q202" t="str">
            <v>Высокий</v>
          </cell>
          <cell r="R202">
            <v>31</v>
          </cell>
          <cell r="S202">
            <v>1</v>
          </cell>
          <cell r="T202">
            <v>0</v>
          </cell>
          <cell r="U202">
            <v>0</v>
          </cell>
          <cell r="V202">
            <v>1</v>
          </cell>
          <cell r="W202">
            <v>0.967741935483871</v>
          </cell>
          <cell r="X202" t="str">
            <v>Высокий</v>
          </cell>
          <cell r="Y202">
            <v>30</v>
          </cell>
          <cell r="Z202">
            <v>0</v>
          </cell>
          <cell r="AA202">
            <v>0</v>
          </cell>
          <cell r="AB202">
            <v>1</v>
          </cell>
          <cell r="AC202">
            <v>1</v>
          </cell>
          <cell r="AD202">
            <v>0.96666666666666667</v>
          </cell>
          <cell r="AE202" t="str">
            <v>Высокий</v>
          </cell>
        </row>
        <row r="203">
          <cell r="D203">
            <v>660282</v>
          </cell>
          <cell r="E203">
            <v>35</v>
          </cell>
          <cell r="F203">
            <v>0</v>
          </cell>
          <cell r="G203">
            <v>3</v>
          </cell>
          <cell r="H203">
            <v>3</v>
          </cell>
          <cell r="I203">
            <v>0.91428571428571426</v>
          </cell>
          <cell r="J203" t="str">
            <v>Высокий</v>
          </cell>
          <cell r="K203">
            <v>22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1</v>
          </cell>
          <cell r="Q203" t="str">
            <v>Высокий</v>
          </cell>
          <cell r="R203">
            <v>26</v>
          </cell>
          <cell r="S203">
            <v>0</v>
          </cell>
          <cell r="T203">
            <v>1</v>
          </cell>
          <cell r="U203">
            <v>2</v>
          </cell>
          <cell r="V203">
            <v>3</v>
          </cell>
          <cell r="W203">
            <v>0.88461538461538458</v>
          </cell>
          <cell r="X203" t="str">
            <v>Высокий</v>
          </cell>
          <cell r="Y203">
            <v>23</v>
          </cell>
          <cell r="Z203">
            <v>0</v>
          </cell>
          <cell r="AA203">
            <v>1</v>
          </cell>
          <cell r="AB203">
            <v>2</v>
          </cell>
          <cell r="AC203">
            <v>3</v>
          </cell>
          <cell r="AD203">
            <v>0.86956521739130432</v>
          </cell>
          <cell r="AE203" t="str">
            <v>Высокий</v>
          </cell>
        </row>
        <row r="204">
          <cell r="D204">
            <v>666014</v>
          </cell>
          <cell r="E204">
            <v>35</v>
          </cell>
          <cell r="F204">
            <v>2</v>
          </cell>
          <cell r="G204">
            <v>2</v>
          </cell>
          <cell r="H204">
            <v>4</v>
          </cell>
          <cell r="I204">
            <v>0.88571428571428568</v>
          </cell>
          <cell r="J204" t="str">
            <v>Высокий</v>
          </cell>
          <cell r="K204">
            <v>28</v>
          </cell>
          <cell r="L204">
            <v>2</v>
          </cell>
          <cell r="M204">
            <v>2</v>
          </cell>
          <cell r="N204">
            <v>0</v>
          </cell>
          <cell r="O204">
            <v>4</v>
          </cell>
          <cell r="P204">
            <v>0.85714285714285721</v>
          </cell>
          <cell r="Q204" t="str">
            <v>Высокий</v>
          </cell>
          <cell r="R204">
            <v>25</v>
          </cell>
          <cell r="S204">
            <v>1</v>
          </cell>
          <cell r="T204">
            <v>0</v>
          </cell>
          <cell r="U204">
            <v>0</v>
          </cell>
          <cell r="V204">
            <v>1</v>
          </cell>
          <cell r="W204">
            <v>0.96</v>
          </cell>
          <cell r="X204" t="str">
            <v>Высокий</v>
          </cell>
          <cell r="Y204">
            <v>24</v>
          </cell>
          <cell r="Z204">
            <v>2</v>
          </cell>
          <cell r="AA204">
            <v>1</v>
          </cell>
          <cell r="AB204">
            <v>0</v>
          </cell>
          <cell r="AC204">
            <v>3</v>
          </cell>
          <cell r="AD204">
            <v>0.875</v>
          </cell>
          <cell r="AE204" t="str">
            <v>Высокий</v>
          </cell>
        </row>
        <row r="205">
          <cell r="D205">
            <v>660284</v>
          </cell>
          <cell r="E205">
            <v>29</v>
          </cell>
          <cell r="F205">
            <v>0</v>
          </cell>
          <cell r="G205">
            <v>6</v>
          </cell>
          <cell r="H205">
            <v>6</v>
          </cell>
          <cell r="I205">
            <v>0.7931034482758621</v>
          </cell>
          <cell r="J205" t="str">
            <v>Высокий</v>
          </cell>
          <cell r="K205">
            <v>23</v>
          </cell>
          <cell r="L205">
            <v>0</v>
          </cell>
          <cell r="M205">
            <v>1</v>
          </cell>
          <cell r="N205">
            <v>0</v>
          </cell>
          <cell r="O205">
            <v>1</v>
          </cell>
          <cell r="P205">
            <v>0.95652173913043481</v>
          </cell>
          <cell r="Q205" t="str">
            <v>Высокий</v>
          </cell>
          <cell r="R205">
            <v>20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1</v>
          </cell>
          <cell r="X205" t="str">
            <v>Высокий</v>
          </cell>
          <cell r="Y205">
            <v>20</v>
          </cell>
          <cell r="Z205">
            <v>0</v>
          </cell>
          <cell r="AA205">
            <v>2</v>
          </cell>
          <cell r="AB205">
            <v>0</v>
          </cell>
          <cell r="AC205">
            <v>2</v>
          </cell>
          <cell r="AD205">
            <v>0.9</v>
          </cell>
          <cell r="AE205" t="str">
            <v>Высокий</v>
          </cell>
        </row>
        <row r="206">
          <cell r="D206">
            <v>663170</v>
          </cell>
          <cell r="E206">
            <v>35</v>
          </cell>
          <cell r="F206">
            <v>21</v>
          </cell>
          <cell r="G206">
            <v>2</v>
          </cell>
          <cell r="H206">
            <v>23</v>
          </cell>
          <cell r="I206">
            <v>0.34285714285714286</v>
          </cell>
          <cell r="J206" t="str">
            <v>Средний</v>
          </cell>
          <cell r="K206">
            <v>31</v>
          </cell>
          <cell r="L206">
            <v>6</v>
          </cell>
          <cell r="M206">
            <v>1</v>
          </cell>
          <cell r="N206">
            <v>0</v>
          </cell>
          <cell r="O206">
            <v>7</v>
          </cell>
          <cell r="P206">
            <v>0.77419354838709675</v>
          </cell>
          <cell r="Q206" t="str">
            <v>Высокий</v>
          </cell>
          <cell r="R206">
            <v>32</v>
          </cell>
          <cell r="S206">
            <v>9</v>
          </cell>
          <cell r="T206">
            <v>0</v>
          </cell>
          <cell r="U206">
            <v>0</v>
          </cell>
          <cell r="V206">
            <v>9</v>
          </cell>
          <cell r="W206">
            <v>0.71875</v>
          </cell>
          <cell r="X206" t="str">
            <v>Средний</v>
          </cell>
          <cell r="Y206">
            <v>32</v>
          </cell>
          <cell r="Z206">
            <v>11</v>
          </cell>
          <cell r="AA206">
            <v>1</v>
          </cell>
          <cell r="AB206">
            <v>0</v>
          </cell>
          <cell r="AC206">
            <v>12</v>
          </cell>
          <cell r="AD206">
            <v>0.625</v>
          </cell>
          <cell r="AE206" t="str">
            <v>Средний</v>
          </cell>
        </row>
        <row r="207">
          <cell r="D207">
            <v>660286</v>
          </cell>
          <cell r="E207">
            <v>35</v>
          </cell>
          <cell r="F207">
            <v>1</v>
          </cell>
          <cell r="G207">
            <v>1</v>
          </cell>
          <cell r="H207">
            <v>2</v>
          </cell>
          <cell r="I207">
            <v>0.94285714285714284</v>
          </cell>
          <cell r="J207" t="str">
            <v>Высокий</v>
          </cell>
          <cell r="K207">
            <v>29</v>
          </cell>
          <cell r="L207">
            <v>0</v>
          </cell>
          <cell r="M207">
            <v>2</v>
          </cell>
          <cell r="N207">
            <v>0</v>
          </cell>
          <cell r="O207">
            <v>2</v>
          </cell>
          <cell r="P207">
            <v>0.93103448275862066</v>
          </cell>
          <cell r="Q207" t="str">
            <v>Высокий</v>
          </cell>
          <cell r="R207">
            <v>25</v>
          </cell>
          <cell r="S207">
            <v>0</v>
          </cell>
          <cell r="T207">
            <v>3</v>
          </cell>
          <cell r="U207">
            <v>0</v>
          </cell>
          <cell r="V207">
            <v>3</v>
          </cell>
          <cell r="W207">
            <v>0.88</v>
          </cell>
          <cell r="X207" t="str">
            <v>Высокий</v>
          </cell>
          <cell r="Y207">
            <v>20</v>
          </cell>
          <cell r="Z207">
            <v>0</v>
          </cell>
          <cell r="AA207">
            <v>0</v>
          </cell>
          <cell r="AB207">
            <v>1</v>
          </cell>
          <cell r="AC207">
            <v>1</v>
          </cell>
          <cell r="AD207">
            <v>0.95</v>
          </cell>
          <cell r="AE207" t="str">
            <v>Высокий</v>
          </cell>
        </row>
        <row r="208">
          <cell r="D208">
            <v>660287</v>
          </cell>
          <cell r="E208">
            <v>35</v>
          </cell>
          <cell r="F208">
            <v>10</v>
          </cell>
          <cell r="G208">
            <v>3</v>
          </cell>
          <cell r="H208">
            <v>13</v>
          </cell>
          <cell r="I208">
            <v>0.62857142857142856</v>
          </cell>
          <cell r="J208" t="str">
            <v>Средний</v>
          </cell>
          <cell r="K208">
            <v>29</v>
          </cell>
          <cell r="L208">
            <v>4</v>
          </cell>
          <cell r="M208">
            <v>3</v>
          </cell>
          <cell r="N208">
            <v>0</v>
          </cell>
          <cell r="O208">
            <v>7</v>
          </cell>
          <cell r="P208">
            <v>0.75862068965517238</v>
          </cell>
          <cell r="Q208" t="str">
            <v>Высокий</v>
          </cell>
          <cell r="R208">
            <v>26</v>
          </cell>
          <cell r="S208">
            <v>1</v>
          </cell>
          <cell r="T208">
            <v>3</v>
          </cell>
          <cell r="U208">
            <v>0</v>
          </cell>
          <cell r="V208">
            <v>4</v>
          </cell>
          <cell r="W208">
            <v>0.84615384615384615</v>
          </cell>
          <cell r="X208" t="str">
            <v>Высокий</v>
          </cell>
          <cell r="Y208">
            <v>25</v>
          </cell>
          <cell r="Z208">
            <v>3</v>
          </cell>
          <cell r="AA208">
            <v>1</v>
          </cell>
          <cell r="AB208">
            <v>0</v>
          </cell>
          <cell r="AC208">
            <v>4</v>
          </cell>
          <cell r="AD208">
            <v>0.84</v>
          </cell>
          <cell r="AE208" t="str">
            <v>Высокий</v>
          </cell>
        </row>
        <row r="209">
          <cell r="D209">
            <v>663172</v>
          </cell>
          <cell r="E209">
            <v>36</v>
          </cell>
          <cell r="F209">
            <v>9</v>
          </cell>
          <cell r="G209">
            <v>3</v>
          </cell>
          <cell r="H209">
            <v>12</v>
          </cell>
          <cell r="I209">
            <v>0.66666666666666674</v>
          </cell>
          <cell r="J209" t="str">
            <v>Средний</v>
          </cell>
          <cell r="K209">
            <v>30</v>
          </cell>
          <cell r="L209">
            <v>1</v>
          </cell>
          <cell r="M209">
            <v>1</v>
          </cell>
          <cell r="N209">
            <v>0</v>
          </cell>
          <cell r="O209">
            <v>2</v>
          </cell>
          <cell r="P209">
            <v>0.93333333333333335</v>
          </cell>
          <cell r="Q209" t="str">
            <v>Высокий</v>
          </cell>
          <cell r="R209">
            <v>27</v>
          </cell>
          <cell r="S209">
            <v>4</v>
          </cell>
          <cell r="T209">
            <v>3</v>
          </cell>
          <cell r="U209">
            <v>0</v>
          </cell>
          <cell r="V209">
            <v>7</v>
          </cell>
          <cell r="W209">
            <v>0.7407407407407407</v>
          </cell>
          <cell r="X209" t="str">
            <v>Средний</v>
          </cell>
          <cell r="Y209">
            <v>29</v>
          </cell>
          <cell r="Z209">
            <v>2</v>
          </cell>
          <cell r="AA209">
            <v>1</v>
          </cell>
          <cell r="AB209">
            <v>1</v>
          </cell>
          <cell r="AC209">
            <v>4</v>
          </cell>
          <cell r="AD209">
            <v>0.86206896551724133</v>
          </cell>
          <cell r="AE209" t="str">
            <v>Высокий</v>
          </cell>
        </row>
        <row r="210">
          <cell r="D210">
            <v>660289</v>
          </cell>
          <cell r="E210">
            <v>29</v>
          </cell>
          <cell r="F210">
            <v>0</v>
          </cell>
          <cell r="G210">
            <v>4</v>
          </cell>
          <cell r="H210">
            <v>4</v>
          </cell>
          <cell r="I210">
            <v>0.86206896551724133</v>
          </cell>
          <cell r="J210" t="str">
            <v>Высокий</v>
          </cell>
          <cell r="K210">
            <v>29</v>
          </cell>
          <cell r="L210">
            <v>2</v>
          </cell>
          <cell r="M210">
            <v>2</v>
          </cell>
          <cell r="N210">
            <v>1</v>
          </cell>
          <cell r="O210">
            <v>5</v>
          </cell>
          <cell r="P210">
            <v>0.82758620689655171</v>
          </cell>
          <cell r="Q210" t="str">
            <v>Высокий</v>
          </cell>
          <cell r="R210">
            <v>25</v>
          </cell>
          <cell r="S210">
            <v>1</v>
          </cell>
          <cell r="T210">
            <v>5</v>
          </cell>
          <cell r="U210">
            <v>0</v>
          </cell>
          <cell r="V210">
            <v>6</v>
          </cell>
          <cell r="W210">
            <v>0.76</v>
          </cell>
          <cell r="X210" t="str">
            <v>Высокий</v>
          </cell>
          <cell r="Y210">
            <v>25</v>
          </cell>
          <cell r="Z210">
            <v>0</v>
          </cell>
          <cell r="AA210">
            <v>2</v>
          </cell>
          <cell r="AB210">
            <v>0</v>
          </cell>
          <cell r="AC210">
            <v>2</v>
          </cell>
          <cell r="AD210">
            <v>0.92</v>
          </cell>
          <cell r="AE210" t="str">
            <v>Высокий</v>
          </cell>
        </row>
        <row r="211">
          <cell r="D211">
            <v>663180</v>
          </cell>
          <cell r="E211">
            <v>6</v>
          </cell>
          <cell r="F211">
            <v>0</v>
          </cell>
          <cell r="G211">
            <v>0</v>
          </cell>
          <cell r="H211">
            <v>0</v>
          </cell>
          <cell r="I211">
            <v>1</v>
          </cell>
          <cell r="J211" t="str">
            <v>Высокий</v>
          </cell>
          <cell r="K211">
            <v>11</v>
          </cell>
          <cell r="L211">
            <v>0</v>
          </cell>
          <cell r="M211">
            <v>3</v>
          </cell>
          <cell r="N211">
            <v>0</v>
          </cell>
          <cell r="O211">
            <v>3</v>
          </cell>
          <cell r="P211">
            <v>0.72727272727272729</v>
          </cell>
          <cell r="Q211" t="str">
            <v>Средний</v>
          </cell>
          <cell r="R211">
            <v>7</v>
          </cell>
          <cell r="S211">
            <v>0</v>
          </cell>
          <cell r="T211">
            <v>2</v>
          </cell>
          <cell r="U211">
            <v>1</v>
          </cell>
          <cell r="V211">
            <v>3</v>
          </cell>
          <cell r="W211">
            <v>0.5714285714285714</v>
          </cell>
          <cell r="X211" t="str">
            <v>Средний</v>
          </cell>
          <cell r="Y211">
            <v>3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1</v>
          </cell>
          <cell r="AE211" t="str">
            <v>Высокий</v>
          </cell>
        </row>
        <row r="212">
          <cell r="D212">
            <v>663181</v>
          </cell>
          <cell r="E212">
            <v>29</v>
          </cell>
          <cell r="F212">
            <v>0</v>
          </cell>
          <cell r="G212">
            <v>2</v>
          </cell>
          <cell r="H212">
            <v>2</v>
          </cell>
          <cell r="I212">
            <v>0.93103448275862066</v>
          </cell>
          <cell r="J212" t="str">
            <v>Высокий</v>
          </cell>
          <cell r="K212">
            <v>23</v>
          </cell>
          <cell r="L212">
            <v>0</v>
          </cell>
          <cell r="M212">
            <v>1</v>
          </cell>
          <cell r="N212">
            <v>0</v>
          </cell>
          <cell r="O212">
            <v>1</v>
          </cell>
          <cell r="P212">
            <v>0.95652173913043481</v>
          </cell>
          <cell r="Q212" t="str">
            <v>Высокий</v>
          </cell>
          <cell r="R212">
            <v>19</v>
          </cell>
          <cell r="S212">
            <v>0</v>
          </cell>
          <cell r="T212">
            <v>5</v>
          </cell>
          <cell r="U212">
            <v>0</v>
          </cell>
          <cell r="V212">
            <v>5</v>
          </cell>
          <cell r="W212">
            <v>0.73684210526315796</v>
          </cell>
          <cell r="X212" t="str">
            <v>Средний</v>
          </cell>
          <cell r="Y212">
            <v>20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1</v>
          </cell>
          <cell r="AE212" t="str">
            <v>Высокий</v>
          </cell>
        </row>
        <row r="213">
          <cell r="D213">
            <v>663187</v>
          </cell>
          <cell r="E213">
            <v>31</v>
          </cell>
          <cell r="F213">
            <v>5</v>
          </cell>
          <cell r="G213">
            <v>0</v>
          </cell>
          <cell r="H213">
            <v>5</v>
          </cell>
          <cell r="I213">
            <v>0.83870967741935487</v>
          </cell>
          <cell r="J213" t="str">
            <v>Высокий</v>
          </cell>
          <cell r="K213">
            <v>32</v>
          </cell>
          <cell r="L213">
            <v>5</v>
          </cell>
          <cell r="M213">
            <v>0</v>
          </cell>
          <cell r="N213">
            <v>0</v>
          </cell>
          <cell r="O213">
            <v>5</v>
          </cell>
          <cell r="P213">
            <v>0.84375</v>
          </cell>
          <cell r="Q213" t="str">
            <v>Высокий</v>
          </cell>
          <cell r="R213">
            <v>30</v>
          </cell>
          <cell r="S213">
            <v>4</v>
          </cell>
          <cell r="T213">
            <v>0</v>
          </cell>
          <cell r="U213">
            <v>0</v>
          </cell>
          <cell r="V213">
            <v>4</v>
          </cell>
          <cell r="W213">
            <v>0.8666666666666667</v>
          </cell>
          <cell r="X213" t="str">
            <v>Высокий</v>
          </cell>
          <cell r="Y213">
            <v>29</v>
          </cell>
          <cell r="Z213">
            <v>3</v>
          </cell>
          <cell r="AA213">
            <v>0</v>
          </cell>
          <cell r="AB213">
            <v>0</v>
          </cell>
          <cell r="AC213">
            <v>3</v>
          </cell>
          <cell r="AD213">
            <v>0.89655172413793105</v>
          </cell>
          <cell r="AE213" t="str">
            <v>Высокий</v>
          </cell>
        </row>
        <row r="214">
          <cell r="D214">
            <v>663188</v>
          </cell>
          <cell r="E214">
            <v>27</v>
          </cell>
          <cell r="F214">
            <v>0</v>
          </cell>
          <cell r="G214">
            <v>0</v>
          </cell>
          <cell r="H214">
            <v>0</v>
          </cell>
          <cell r="I214">
            <v>1</v>
          </cell>
          <cell r="J214" t="str">
            <v>Высокий</v>
          </cell>
          <cell r="K214">
            <v>25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1</v>
          </cell>
          <cell r="Q214" t="str">
            <v>Высокий</v>
          </cell>
          <cell r="R214">
            <v>23</v>
          </cell>
          <cell r="S214">
            <v>0</v>
          </cell>
          <cell r="T214">
            <v>1</v>
          </cell>
          <cell r="U214">
            <v>0</v>
          </cell>
          <cell r="V214">
            <v>1</v>
          </cell>
          <cell r="W214">
            <v>0.95652173913043481</v>
          </cell>
          <cell r="X214" t="str">
            <v>Высокий</v>
          </cell>
          <cell r="Y214">
            <v>22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1</v>
          </cell>
          <cell r="AE214" t="str">
            <v>Высокий</v>
          </cell>
        </row>
        <row r="215">
          <cell r="D215">
            <v>663189</v>
          </cell>
          <cell r="E215">
            <v>31</v>
          </cell>
          <cell r="F215">
            <v>4</v>
          </cell>
          <cell r="G215">
            <v>1</v>
          </cell>
          <cell r="H215">
            <v>5</v>
          </cell>
          <cell r="I215">
            <v>0.83870967741935487</v>
          </cell>
          <cell r="J215" t="str">
            <v>Высокий</v>
          </cell>
          <cell r="K215">
            <v>26</v>
          </cell>
          <cell r="L215">
            <v>3</v>
          </cell>
          <cell r="M215">
            <v>1</v>
          </cell>
          <cell r="N215">
            <v>0</v>
          </cell>
          <cell r="O215">
            <v>4</v>
          </cell>
          <cell r="P215">
            <v>0.84615384615384615</v>
          </cell>
          <cell r="Q215" t="str">
            <v>Высокий</v>
          </cell>
          <cell r="R215">
            <v>19</v>
          </cell>
          <cell r="S215">
            <v>4</v>
          </cell>
          <cell r="T215">
            <v>2</v>
          </cell>
          <cell r="U215">
            <v>1</v>
          </cell>
          <cell r="V215">
            <v>7</v>
          </cell>
          <cell r="W215">
            <v>0.63157894736842102</v>
          </cell>
          <cell r="X215" t="str">
            <v>Средний</v>
          </cell>
          <cell r="Y215">
            <v>24</v>
          </cell>
          <cell r="Z215">
            <v>9</v>
          </cell>
          <cell r="AA215">
            <v>1</v>
          </cell>
          <cell r="AB215">
            <v>0</v>
          </cell>
          <cell r="AC215">
            <v>10</v>
          </cell>
          <cell r="AD215">
            <v>0.58333333333333326</v>
          </cell>
          <cell r="AE215" t="str">
            <v>Средний</v>
          </cell>
        </row>
        <row r="216">
          <cell r="D216">
            <v>663190</v>
          </cell>
          <cell r="E216">
            <v>29</v>
          </cell>
          <cell r="F216">
            <v>5</v>
          </cell>
          <cell r="G216">
            <v>0</v>
          </cell>
          <cell r="H216">
            <v>5</v>
          </cell>
          <cell r="I216">
            <v>0.82758620689655171</v>
          </cell>
          <cell r="J216" t="str">
            <v>Высокий</v>
          </cell>
          <cell r="K216">
            <v>30</v>
          </cell>
          <cell r="L216">
            <v>10</v>
          </cell>
          <cell r="M216">
            <v>0</v>
          </cell>
          <cell r="N216">
            <v>0</v>
          </cell>
          <cell r="O216">
            <v>10</v>
          </cell>
          <cell r="P216">
            <v>0.66666666666666674</v>
          </cell>
          <cell r="Q216" t="str">
            <v>Средний</v>
          </cell>
          <cell r="R216">
            <v>31</v>
          </cell>
          <cell r="S216">
            <v>9</v>
          </cell>
          <cell r="T216">
            <v>0</v>
          </cell>
          <cell r="U216">
            <v>0</v>
          </cell>
          <cell r="V216">
            <v>9</v>
          </cell>
          <cell r="W216">
            <v>0.70967741935483875</v>
          </cell>
          <cell r="X216" t="str">
            <v>Средний</v>
          </cell>
          <cell r="Y216">
            <v>24</v>
          </cell>
          <cell r="Z216">
            <v>6</v>
          </cell>
          <cell r="AA216">
            <v>0</v>
          </cell>
          <cell r="AB216">
            <v>0</v>
          </cell>
          <cell r="AC216">
            <v>6</v>
          </cell>
          <cell r="AD216">
            <v>0.75</v>
          </cell>
          <cell r="AE216" t="str">
            <v>Средний</v>
          </cell>
        </row>
        <row r="217">
          <cell r="D217">
            <v>663191</v>
          </cell>
          <cell r="E217">
            <v>23</v>
          </cell>
          <cell r="F217">
            <v>9</v>
          </cell>
          <cell r="G217">
            <v>0</v>
          </cell>
          <cell r="H217">
            <v>9</v>
          </cell>
          <cell r="I217">
            <v>0.60869565217391308</v>
          </cell>
          <cell r="J217" t="str">
            <v>Средний</v>
          </cell>
          <cell r="K217">
            <v>13</v>
          </cell>
          <cell r="L217">
            <v>8</v>
          </cell>
          <cell r="M217">
            <v>0</v>
          </cell>
          <cell r="N217">
            <v>0</v>
          </cell>
          <cell r="O217">
            <v>8</v>
          </cell>
          <cell r="P217">
            <v>0.38461538461538458</v>
          </cell>
          <cell r="Q217" t="str">
            <v>Средний</v>
          </cell>
          <cell r="R217">
            <v>29</v>
          </cell>
          <cell r="S217">
            <v>12</v>
          </cell>
          <cell r="T217">
            <v>0</v>
          </cell>
          <cell r="U217">
            <v>0</v>
          </cell>
          <cell r="V217">
            <v>12</v>
          </cell>
          <cell r="W217">
            <v>0.5862068965517242</v>
          </cell>
          <cell r="X217" t="str">
            <v>Средний</v>
          </cell>
          <cell r="Y217">
            <v>29</v>
          </cell>
          <cell r="Z217">
            <v>13</v>
          </cell>
          <cell r="AA217">
            <v>0</v>
          </cell>
          <cell r="AB217">
            <v>0</v>
          </cell>
          <cell r="AC217">
            <v>13</v>
          </cell>
          <cell r="AD217">
            <v>0.55172413793103448</v>
          </cell>
          <cell r="AE217" t="str">
            <v>Средний</v>
          </cell>
        </row>
        <row r="218">
          <cell r="D218">
            <v>663192</v>
          </cell>
          <cell r="E218">
            <v>23</v>
          </cell>
          <cell r="F218">
            <v>7</v>
          </cell>
          <cell r="G218">
            <v>0</v>
          </cell>
          <cell r="H218">
            <v>7</v>
          </cell>
          <cell r="I218">
            <v>0.69565217391304346</v>
          </cell>
          <cell r="J218" t="str">
            <v>Средний</v>
          </cell>
          <cell r="K218">
            <v>30</v>
          </cell>
          <cell r="L218">
            <v>6</v>
          </cell>
          <cell r="M218">
            <v>0</v>
          </cell>
          <cell r="N218">
            <v>0</v>
          </cell>
          <cell r="O218">
            <v>6</v>
          </cell>
          <cell r="P218">
            <v>0.8</v>
          </cell>
          <cell r="Q218" t="str">
            <v>Высокий</v>
          </cell>
          <cell r="R218">
            <v>29</v>
          </cell>
          <cell r="S218">
            <v>1</v>
          </cell>
          <cell r="T218">
            <v>0</v>
          </cell>
          <cell r="U218">
            <v>0</v>
          </cell>
          <cell r="V218">
            <v>1</v>
          </cell>
          <cell r="W218">
            <v>0.96551724137931039</v>
          </cell>
          <cell r="X218" t="str">
            <v>Высокий</v>
          </cell>
          <cell r="Y218">
            <v>30</v>
          </cell>
          <cell r="Z218">
            <v>7</v>
          </cell>
          <cell r="AA218">
            <v>0</v>
          </cell>
          <cell r="AB218">
            <v>0</v>
          </cell>
          <cell r="AC218">
            <v>7</v>
          </cell>
          <cell r="AD218">
            <v>0.76666666666666661</v>
          </cell>
          <cell r="AE218" t="str">
            <v>Высокий</v>
          </cell>
        </row>
        <row r="219">
          <cell r="D219">
            <v>663193</v>
          </cell>
          <cell r="E219">
            <v>24</v>
          </cell>
          <cell r="F219">
            <v>23</v>
          </cell>
          <cell r="G219">
            <v>1</v>
          </cell>
          <cell r="H219">
            <v>24</v>
          </cell>
          <cell r="I219">
            <v>0</v>
          </cell>
          <cell r="J219" t="str">
            <v>Низкий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 t="str">
            <v>-</v>
          </cell>
          <cell r="Q219" t="str">
            <v>-</v>
          </cell>
          <cell r="R219">
            <v>27</v>
          </cell>
          <cell r="S219">
            <v>6</v>
          </cell>
          <cell r="T219">
            <v>0</v>
          </cell>
          <cell r="U219">
            <v>0</v>
          </cell>
          <cell r="V219">
            <v>6</v>
          </cell>
          <cell r="W219">
            <v>0.77777777777777779</v>
          </cell>
          <cell r="X219" t="str">
            <v>Высокий</v>
          </cell>
          <cell r="Y219">
            <v>26</v>
          </cell>
          <cell r="Z219">
            <v>4</v>
          </cell>
          <cell r="AA219">
            <v>0</v>
          </cell>
          <cell r="AB219">
            <v>0</v>
          </cell>
          <cell r="AC219">
            <v>4</v>
          </cell>
          <cell r="AD219">
            <v>0.84615384615384615</v>
          </cell>
          <cell r="AE219" t="str">
            <v>Высокий</v>
          </cell>
        </row>
        <row r="220">
          <cell r="D220">
            <v>663194</v>
          </cell>
          <cell r="E220">
            <v>23</v>
          </cell>
          <cell r="F220">
            <v>2</v>
          </cell>
          <cell r="G220">
            <v>0</v>
          </cell>
          <cell r="H220">
            <v>2</v>
          </cell>
          <cell r="I220">
            <v>0.91304347826086962</v>
          </cell>
          <cell r="J220" t="str">
            <v>Высокий</v>
          </cell>
          <cell r="K220">
            <v>23</v>
          </cell>
          <cell r="L220">
            <v>3</v>
          </cell>
          <cell r="M220">
            <v>2</v>
          </cell>
          <cell r="N220">
            <v>1</v>
          </cell>
          <cell r="O220">
            <v>6</v>
          </cell>
          <cell r="P220">
            <v>0.73913043478260865</v>
          </cell>
          <cell r="Q220" t="str">
            <v>Средний</v>
          </cell>
          <cell r="R220">
            <v>21</v>
          </cell>
          <cell r="S220">
            <v>0</v>
          </cell>
          <cell r="T220">
            <v>2</v>
          </cell>
          <cell r="U220">
            <v>2</v>
          </cell>
          <cell r="V220">
            <v>4</v>
          </cell>
          <cell r="W220">
            <v>0.80952380952380953</v>
          </cell>
          <cell r="X220" t="str">
            <v>Высокий</v>
          </cell>
          <cell r="Y220">
            <v>20</v>
          </cell>
          <cell r="Z220">
            <v>1</v>
          </cell>
          <cell r="AA220">
            <v>1</v>
          </cell>
          <cell r="AB220">
            <v>0</v>
          </cell>
          <cell r="AC220">
            <v>2</v>
          </cell>
          <cell r="AD220">
            <v>0.9</v>
          </cell>
          <cell r="AE220" t="str">
            <v>Высокий</v>
          </cell>
        </row>
        <row r="221">
          <cell r="D221">
            <v>660309</v>
          </cell>
          <cell r="E221">
            <v>28</v>
          </cell>
          <cell r="F221">
            <v>1</v>
          </cell>
          <cell r="G221">
            <v>3</v>
          </cell>
          <cell r="H221">
            <v>4</v>
          </cell>
          <cell r="I221">
            <v>0.85714285714285721</v>
          </cell>
          <cell r="J221" t="str">
            <v>Высокий</v>
          </cell>
          <cell r="K221">
            <v>28</v>
          </cell>
          <cell r="L221">
            <v>0</v>
          </cell>
          <cell r="M221">
            <v>0</v>
          </cell>
          <cell r="N221">
            <v>3</v>
          </cell>
          <cell r="O221">
            <v>3</v>
          </cell>
          <cell r="P221">
            <v>0.8928571428571429</v>
          </cell>
          <cell r="Q221" t="str">
            <v>Высокий</v>
          </cell>
          <cell r="R221">
            <v>23</v>
          </cell>
          <cell r="S221">
            <v>0</v>
          </cell>
          <cell r="T221">
            <v>1</v>
          </cell>
          <cell r="U221">
            <v>1</v>
          </cell>
          <cell r="V221">
            <v>2</v>
          </cell>
          <cell r="W221">
            <v>0.91304347826086962</v>
          </cell>
          <cell r="X221" t="str">
            <v>Высокий</v>
          </cell>
          <cell r="Y221">
            <v>22</v>
          </cell>
          <cell r="Z221">
            <v>0</v>
          </cell>
          <cell r="AA221">
            <v>0</v>
          </cell>
          <cell r="AB221">
            <v>1</v>
          </cell>
          <cell r="AC221">
            <v>1</v>
          </cell>
          <cell r="AD221">
            <v>0.95454545454545459</v>
          </cell>
          <cell r="AE221" t="str">
            <v>Высокий</v>
          </cell>
        </row>
        <row r="222">
          <cell r="D222">
            <v>660310</v>
          </cell>
          <cell r="E222">
            <v>21</v>
          </cell>
          <cell r="F222">
            <v>0</v>
          </cell>
          <cell r="G222">
            <v>2</v>
          </cell>
          <cell r="H222">
            <v>2</v>
          </cell>
          <cell r="I222">
            <v>0.90476190476190477</v>
          </cell>
          <cell r="J222" t="str">
            <v>Высокий</v>
          </cell>
          <cell r="K222">
            <v>20</v>
          </cell>
          <cell r="L222">
            <v>0</v>
          </cell>
          <cell r="M222">
            <v>3</v>
          </cell>
          <cell r="N222">
            <v>0</v>
          </cell>
          <cell r="O222">
            <v>3</v>
          </cell>
          <cell r="P222">
            <v>0.85</v>
          </cell>
          <cell r="Q222" t="str">
            <v>Высокий</v>
          </cell>
          <cell r="R222">
            <v>20</v>
          </cell>
          <cell r="S222">
            <v>0</v>
          </cell>
          <cell r="T222">
            <v>3</v>
          </cell>
          <cell r="U222">
            <v>1</v>
          </cell>
          <cell r="V222">
            <v>4</v>
          </cell>
          <cell r="W222">
            <v>0.8</v>
          </cell>
          <cell r="X222" t="str">
            <v>Высокий</v>
          </cell>
          <cell r="Y222">
            <v>20</v>
          </cell>
          <cell r="Z222">
            <v>3</v>
          </cell>
          <cell r="AA222">
            <v>3</v>
          </cell>
          <cell r="AB222">
            <v>1</v>
          </cell>
          <cell r="AC222">
            <v>7</v>
          </cell>
          <cell r="AD222">
            <v>0.65</v>
          </cell>
          <cell r="AE222" t="str">
            <v>Средний</v>
          </cell>
        </row>
        <row r="223">
          <cell r="D223">
            <v>663195</v>
          </cell>
          <cell r="E223">
            <v>23</v>
          </cell>
          <cell r="F223">
            <v>0</v>
          </cell>
          <cell r="G223">
            <v>2</v>
          </cell>
          <cell r="H223">
            <v>2</v>
          </cell>
          <cell r="I223">
            <v>0.91304347826086962</v>
          </cell>
          <cell r="J223" t="str">
            <v>Высокий</v>
          </cell>
          <cell r="K223">
            <v>23</v>
          </cell>
          <cell r="L223">
            <v>1</v>
          </cell>
          <cell r="M223">
            <v>2</v>
          </cell>
          <cell r="N223">
            <v>1</v>
          </cell>
          <cell r="O223">
            <v>4</v>
          </cell>
          <cell r="P223">
            <v>0.82608695652173914</v>
          </cell>
          <cell r="Q223" t="str">
            <v>Высокий</v>
          </cell>
          <cell r="R223">
            <v>20</v>
          </cell>
          <cell r="S223">
            <v>0</v>
          </cell>
          <cell r="T223">
            <v>1</v>
          </cell>
          <cell r="U223">
            <v>0</v>
          </cell>
          <cell r="V223">
            <v>1</v>
          </cell>
          <cell r="W223">
            <v>0.95</v>
          </cell>
          <cell r="X223" t="str">
            <v>Высокий</v>
          </cell>
          <cell r="Y223">
            <v>20</v>
          </cell>
          <cell r="Z223">
            <v>0</v>
          </cell>
          <cell r="AA223">
            <v>1</v>
          </cell>
          <cell r="AB223">
            <v>0</v>
          </cell>
          <cell r="AC223">
            <v>1</v>
          </cell>
          <cell r="AD223">
            <v>0.95</v>
          </cell>
          <cell r="AE223" t="str">
            <v>Высокий</v>
          </cell>
        </row>
        <row r="224">
          <cell r="D224">
            <v>666025</v>
          </cell>
          <cell r="E224">
            <v>21</v>
          </cell>
          <cell r="F224">
            <v>0</v>
          </cell>
          <cell r="G224">
            <v>7</v>
          </cell>
          <cell r="H224">
            <v>7</v>
          </cell>
          <cell r="I224">
            <v>0.66666666666666674</v>
          </cell>
          <cell r="J224" t="str">
            <v>Средний</v>
          </cell>
          <cell r="K224">
            <v>25</v>
          </cell>
          <cell r="L224">
            <v>0</v>
          </cell>
          <cell r="M224">
            <v>11</v>
          </cell>
          <cell r="N224">
            <v>0</v>
          </cell>
          <cell r="O224">
            <v>11</v>
          </cell>
          <cell r="P224">
            <v>0.56000000000000005</v>
          </cell>
          <cell r="Q224" t="str">
            <v>Средний</v>
          </cell>
          <cell r="R224">
            <v>20</v>
          </cell>
          <cell r="S224">
            <v>0</v>
          </cell>
          <cell r="T224">
            <v>2</v>
          </cell>
          <cell r="U224">
            <v>0</v>
          </cell>
          <cell r="V224">
            <v>2</v>
          </cell>
          <cell r="W224">
            <v>0.9</v>
          </cell>
          <cell r="X224" t="str">
            <v>Высокий</v>
          </cell>
          <cell r="Y224">
            <v>20</v>
          </cell>
          <cell r="Z224">
            <v>0</v>
          </cell>
          <cell r="AA224">
            <v>3</v>
          </cell>
          <cell r="AB224">
            <v>0</v>
          </cell>
          <cell r="AC224">
            <v>3</v>
          </cell>
          <cell r="AD224">
            <v>0.85</v>
          </cell>
          <cell r="AE224" t="str">
            <v>Высокий</v>
          </cell>
        </row>
        <row r="225">
          <cell r="D225">
            <v>663196</v>
          </cell>
          <cell r="E225">
            <v>20</v>
          </cell>
          <cell r="F225">
            <v>0</v>
          </cell>
          <cell r="G225">
            <v>4</v>
          </cell>
          <cell r="H225">
            <v>4</v>
          </cell>
          <cell r="I225">
            <v>0.8</v>
          </cell>
          <cell r="J225" t="str">
            <v>Высокий</v>
          </cell>
          <cell r="K225">
            <v>23</v>
          </cell>
          <cell r="L225">
            <v>0</v>
          </cell>
          <cell r="M225">
            <v>1</v>
          </cell>
          <cell r="N225">
            <v>0</v>
          </cell>
          <cell r="O225">
            <v>1</v>
          </cell>
          <cell r="P225">
            <v>0.95652173913043481</v>
          </cell>
          <cell r="Q225" t="str">
            <v>Высокий</v>
          </cell>
          <cell r="R225">
            <v>20</v>
          </cell>
          <cell r="S225">
            <v>0</v>
          </cell>
          <cell r="T225">
            <v>2</v>
          </cell>
          <cell r="U225">
            <v>0</v>
          </cell>
          <cell r="V225">
            <v>2</v>
          </cell>
          <cell r="W225">
            <v>0.9</v>
          </cell>
          <cell r="X225" t="str">
            <v>Высокий</v>
          </cell>
          <cell r="Y225">
            <v>20</v>
          </cell>
          <cell r="Z225">
            <v>0</v>
          </cell>
          <cell r="AA225">
            <v>2</v>
          </cell>
          <cell r="AB225">
            <v>0</v>
          </cell>
          <cell r="AC225">
            <v>2</v>
          </cell>
          <cell r="AD225">
            <v>0.9</v>
          </cell>
          <cell r="AE225" t="str">
            <v>Высокий</v>
          </cell>
        </row>
        <row r="226">
          <cell r="D226">
            <v>666130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 t="str">
            <v>-</v>
          </cell>
          <cell r="J226" t="str">
            <v>-</v>
          </cell>
          <cell r="K226">
            <v>30</v>
          </cell>
          <cell r="L226">
            <v>1</v>
          </cell>
          <cell r="M226">
            <v>0</v>
          </cell>
          <cell r="N226">
            <v>0</v>
          </cell>
          <cell r="O226">
            <v>1</v>
          </cell>
          <cell r="P226">
            <v>0.96666666666666667</v>
          </cell>
          <cell r="Q226" t="str">
            <v>Высокий</v>
          </cell>
          <cell r="R226">
            <v>24</v>
          </cell>
          <cell r="S226">
            <v>1</v>
          </cell>
          <cell r="T226">
            <v>0</v>
          </cell>
          <cell r="U226">
            <v>0</v>
          </cell>
          <cell r="V226">
            <v>1</v>
          </cell>
          <cell r="W226">
            <v>0.95833333333333337</v>
          </cell>
          <cell r="X226" t="str">
            <v>Высокий</v>
          </cell>
          <cell r="Y226">
            <v>29</v>
          </cell>
          <cell r="Z226">
            <v>3</v>
          </cell>
          <cell r="AA226">
            <v>0</v>
          </cell>
          <cell r="AB226">
            <v>0</v>
          </cell>
          <cell r="AC226">
            <v>3</v>
          </cell>
          <cell r="AD226">
            <v>0.89655172413793105</v>
          </cell>
          <cell r="AE226" t="str">
            <v>Высокий</v>
          </cell>
        </row>
        <row r="227">
          <cell r="D227">
            <v>663197</v>
          </cell>
          <cell r="E227">
            <v>10</v>
          </cell>
          <cell r="F227">
            <v>0</v>
          </cell>
          <cell r="G227">
            <v>2</v>
          </cell>
          <cell r="H227">
            <v>2</v>
          </cell>
          <cell r="I227">
            <v>0.8</v>
          </cell>
          <cell r="J227" t="str">
            <v>Высокий</v>
          </cell>
          <cell r="K227">
            <v>9</v>
          </cell>
          <cell r="L227">
            <v>0</v>
          </cell>
          <cell r="M227">
            <v>1</v>
          </cell>
          <cell r="N227">
            <v>0</v>
          </cell>
          <cell r="O227">
            <v>1</v>
          </cell>
          <cell r="P227">
            <v>0.88888888888888884</v>
          </cell>
          <cell r="Q227" t="str">
            <v>Высокий</v>
          </cell>
          <cell r="R227">
            <v>12</v>
          </cell>
          <cell r="S227">
            <v>0</v>
          </cell>
          <cell r="T227">
            <v>3</v>
          </cell>
          <cell r="U227">
            <v>2</v>
          </cell>
          <cell r="V227">
            <v>5</v>
          </cell>
          <cell r="W227">
            <v>0.58333333333333326</v>
          </cell>
          <cell r="X227" t="str">
            <v>Средний</v>
          </cell>
          <cell r="Y227">
            <v>5</v>
          </cell>
          <cell r="Z227">
            <v>0</v>
          </cell>
          <cell r="AA227">
            <v>1</v>
          </cell>
          <cell r="AB227">
            <v>0</v>
          </cell>
          <cell r="AC227">
            <v>1</v>
          </cell>
          <cell r="AD227">
            <v>0.8</v>
          </cell>
          <cell r="AE227" t="str">
            <v>Высокий</v>
          </cell>
        </row>
        <row r="228">
          <cell r="D228">
            <v>660314</v>
          </cell>
          <cell r="E228">
            <v>25</v>
          </cell>
          <cell r="F228">
            <v>11</v>
          </cell>
          <cell r="G228">
            <v>0</v>
          </cell>
          <cell r="H228">
            <v>11</v>
          </cell>
          <cell r="I228">
            <v>0.56000000000000005</v>
          </cell>
          <cell r="J228" t="str">
            <v>Средний</v>
          </cell>
          <cell r="K228">
            <v>30</v>
          </cell>
          <cell r="L228">
            <v>11</v>
          </cell>
          <cell r="M228">
            <v>0</v>
          </cell>
          <cell r="N228">
            <v>0</v>
          </cell>
          <cell r="O228">
            <v>11</v>
          </cell>
          <cell r="P228">
            <v>0.6333333333333333</v>
          </cell>
          <cell r="Q228" t="str">
            <v>Средний</v>
          </cell>
          <cell r="R228">
            <v>29</v>
          </cell>
          <cell r="S228">
            <v>9</v>
          </cell>
          <cell r="T228">
            <v>0</v>
          </cell>
          <cell r="U228">
            <v>0</v>
          </cell>
          <cell r="V228">
            <v>9</v>
          </cell>
          <cell r="W228">
            <v>0.68965517241379315</v>
          </cell>
          <cell r="X228" t="str">
            <v>Средний</v>
          </cell>
          <cell r="Y228">
            <v>30</v>
          </cell>
          <cell r="Z228">
            <v>9</v>
          </cell>
          <cell r="AA228">
            <v>1</v>
          </cell>
          <cell r="AB228">
            <v>0</v>
          </cell>
          <cell r="AC228">
            <v>10</v>
          </cell>
          <cell r="AD228">
            <v>0.66666666666666674</v>
          </cell>
          <cell r="AE228" t="str">
            <v>Средний</v>
          </cell>
        </row>
        <row r="229">
          <cell r="D229">
            <v>663202</v>
          </cell>
          <cell r="E229">
            <v>27</v>
          </cell>
          <cell r="F229">
            <v>9</v>
          </cell>
          <cell r="G229">
            <v>0</v>
          </cell>
          <cell r="H229">
            <v>9</v>
          </cell>
          <cell r="I229">
            <v>0.66666666666666674</v>
          </cell>
          <cell r="J229" t="str">
            <v>Средний</v>
          </cell>
          <cell r="K229">
            <v>32</v>
          </cell>
          <cell r="L229">
            <v>13</v>
          </cell>
          <cell r="M229">
            <v>0</v>
          </cell>
          <cell r="N229">
            <v>0</v>
          </cell>
          <cell r="O229">
            <v>13</v>
          </cell>
          <cell r="P229">
            <v>0.59375</v>
          </cell>
          <cell r="Q229" t="str">
            <v>Средний</v>
          </cell>
          <cell r="R229">
            <v>31</v>
          </cell>
          <cell r="S229">
            <v>5</v>
          </cell>
          <cell r="T229">
            <v>0</v>
          </cell>
          <cell r="U229">
            <v>0</v>
          </cell>
          <cell r="V229">
            <v>5</v>
          </cell>
          <cell r="W229">
            <v>0.83870967741935487</v>
          </cell>
          <cell r="X229" t="str">
            <v>Высокий</v>
          </cell>
          <cell r="Y229">
            <v>32</v>
          </cell>
          <cell r="Z229">
            <v>9</v>
          </cell>
          <cell r="AA229">
            <v>0</v>
          </cell>
          <cell r="AB229">
            <v>0</v>
          </cell>
          <cell r="AC229">
            <v>9</v>
          </cell>
          <cell r="AD229">
            <v>0.71875</v>
          </cell>
          <cell r="AE229" t="str">
            <v>Средний</v>
          </cell>
        </row>
        <row r="230">
          <cell r="D230">
            <v>660316</v>
          </cell>
          <cell r="E230">
            <v>31</v>
          </cell>
          <cell r="F230">
            <v>0</v>
          </cell>
          <cell r="G230">
            <v>6</v>
          </cell>
          <cell r="H230">
            <v>6</v>
          </cell>
          <cell r="I230">
            <v>0.80645161290322576</v>
          </cell>
          <cell r="J230" t="str">
            <v>Высокий</v>
          </cell>
          <cell r="K230">
            <v>28</v>
          </cell>
          <cell r="L230">
            <v>0</v>
          </cell>
          <cell r="M230">
            <v>3</v>
          </cell>
          <cell r="N230">
            <v>1</v>
          </cell>
          <cell r="O230">
            <v>4</v>
          </cell>
          <cell r="P230">
            <v>0.85714285714285721</v>
          </cell>
          <cell r="Q230" t="str">
            <v>Высокий</v>
          </cell>
          <cell r="R230">
            <v>21</v>
          </cell>
          <cell r="S230">
            <v>0</v>
          </cell>
          <cell r="T230">
            <v>3</v>
          </cell>
          <cell r="U230">
            <v>0</v>
          </cell>
          <cell r="V230">
            <v>3</v>
          </cell>
          <cell r="W230">
            <v>0.85714285714285721</v>
          </cell>
          <cell r="X230" t="str">
            <v>Высокий</v>
          </cell>
          <cell r="Y230">
            <v>25</v>
          </cell>
          <cell r="Z230">
            <v>9</v>
          </cell>
          <cell r="AA230">
            <v>1</v>
          </cell>
          <cell r="AB230">
            <v>0</v>
          </cell>
          <cell r="AC230">
            <v>10</v>
          </cell>
          <cell r="AD230">
            <v>0.6</v>
          </cell>
          <cell r="AE230" t="str">
            <v>Средний</v>
          </cell>
        </row>
        <row r="231">
          <cell r="D231">
            <v>660317</v>
          </cell>
          <cell r="E231">
            <v>31</v>
          </cell>
          <cell r="F231">
            <v>4</v>
          </cell>
          <cell r="G231">
            <v>0</v>
          </cell>
          <cell r="H231">
            <v>4</v>
          </cell>
          <cell r="I231">
            <v>0.87096774193548387</v>
          </cell>
          <cell r="J231" t="str">
            <v>Высокий</v>
          </cell>
          <cell r="K231">
            <v>25</v>
          </cell>
          <cell r="L231">
            <v>1</v>
          </cell>
          <cell r="M231">
            <v>0</v>
          </cell>
          <cell r="N231">
            <v>0</v>
          </cell>
          <cell r="O231">
            <v>1</v>
          </cell>
          <cell r="P231">
            <v>0.96</v>
          </cell>
          <cell r="Q231" t="str">
            <v>Высокий</v>
          </cell>
          <cell r="R231">
            <v>31</v>
          </cell>
          <cell r="S231">
            <v>4</v>
          </cell>
          <cell r="T231">
            <v>1</v>
          </cell>
          <cell r="U231">
            <v>0</v>
          </cell>
          <cell r="V231">
            <v>5</v>
          </cell>
          <cell r="W231">
            <v>0.83870967741935487</v>
          </cell>
          <cell r="X231" t="str">
            <v>Высокий</v>
          </cell>
          <cell r="Y231">
            <v>31</v>
          </cell>
          <cell r="Z231">
            <v>5</v>
          </cell>
          <cell r="AA231">
            <v>0</v>
          </cell>
          <cell r="AB231">
            <v>0</v>
          </cell>
          <cell r="AC231">
            <v>5</v>
          </cell>
          <cell r="AD231">
            <v>0.83870967741935487</v>
          </cell>
          <cell r="AE231" t="str">
            <v>Высокий</v>
          </cell>
        </row>
        <row r="232">
          <cell r="D232">
            <v>663203</v>
          </cell>
          <cell r="E232">
            <v>27</v>
          </cell>
          <cell r="F232">
            <v>4</v>
          </cell>
          <cell r="G232">
            <v>0</v>
          </cell>
          <cell r="H232">
            <v>4</v>
          </cell>
          <cell r="I232">
            <v>0.85185185185185186</v>
          </cell>
          <cell r="J232" t="str">
            <v>Высокий</v>
          </cell>
          <cell r="K232">
            <v>36</v>
          </cell>
          <cell r="L232">
            <v>7</v>
          </cell>
          <cell r="M232">
            <v>0</v>
          </cell>
          <cell r="N232">
            <v>0</v>
          </cell>
          <cell r="O232">
            <v>7</v>
          </cell>
          <cell r="P232">
            <v>0.80555555555555558</v>
          </cell>
          <cell r="Q232" t="str">
            <v>Высокий</v>
          </cell>
          <cell r="R232">
            <v>29</v>
          </cell>
          <cell r="S232">
            <v>8</v>
          </cell>
          <cell r="T232">
            <v>1</v>
          </cell>
          <cell r="U232">
            <v>0</v>
          </cell>
          <cell r="V232">
            <v>9</v>
          </cell>
          <cell r="W232">
            <v>0.68965517241379315</v>
          </cell>
          <cell r="X232" t="str">
            <v>Средний</v>
          </cell>
          <cell r="Y232">
            <v>32</v>
          </cell>
          <cell r="Z232">
            <v>8</v>
          </cell>
          <cell r="AA232">
            <v>1</v>
          </cell>
          <cell r="AB232">
            <v>0</v>
          </cell>
          <cell r="AC232">
            <v>9</v>
          </cell>
          <cell r="AD232">
            <v>0.71875</v>
          </cell>
          <cell r="AE232" t="str">
            <v>Средний</v>
          </cell>
        </row>
        <row r="233">
          <cell r="D233">
            <v>660320</v>
          </cell>
          <cell r="E233">
            <v>29</v>
          </cell>
          <cell r="F233">
            <v>1</v>
          </cell>
          <cell r="G233">
            <v>0</v>
          </cell>
          <cell r="H233">
            <v>1</v>
          </cell>
          <cell r="I233">
            <v>0.96551724137931039</v>
          </cell>
          <cell r="J233" t="str">
            <v>Высокий</v>
          </cell>
          <cell r="K233">
            <v>23</v>
          </cell>
          <cell r="L233">
            <v>6</v>
          </cell>
          <cell r="M233">
            <v>0</v>
          </cell>
          <cell r="N233">
            <v>0</v>
          </cell>
          <cell r="O233">
            <v>6</v>
          </cell>
          <cell r="P233">
            <v>0.73913043478260865</v>
          </cell>
          <cell r="Q233" t="str">
            <v>Средний</v>
          </cell>
          <cell r="R233">
            <v>20</v>
          </cell>
          <cell r="S233">
            <v>3</v>
          </cell>
          <cell r="T233">
            <v>1</v>
          </cell>
          <cell r="U233">
            <v>0</v>
          </cell>
          <cell r="V233">
            <v>4</v>
          </cell>
          <cell r="W233">
            <v>0.8</v>
          </cell>
          <cell r="X233" t="str">
            <v>Высокий</v>
          </cell>
          <cell r="Y233">
            <v>20</v>
          </cell>
          <cell r="Z233">
            <v>0</v>
          </cell>
          <cell r="AA233">
            <v>1</v>
          </cell>
          <cell r="AB233">
            <v>0</v>
          </cell>
          <cell r="AC233">
            <v>1</v>
          </cell>
          <cell r="AD233">
            <v>0.95</v>
          </cell>
          <cell r="AE233" t="str">
            <v>Высокий</v>
          </cell>
        </row>
        <row r="234">
          <cell r="D234">
            <v>660321</v>
          </cell>
          <cell r="E234">
            <v>31</v>
          </cell>
          <cell r="F234">
            <v>12</v>
          </cell>
          <cell r="G234">
            <v>0</v>
          </cell>
          <cell r="H234">
            <v>12</v>
          </cell>
          <cell r="I234">
            <v>0.61290322580645162</v>
          </cell>
          <cell r="J234" t="str">
            <v>Средний</v>
          </cell>
          <cell r="K234">
            <v>31</v>
          </cell>
          <cell r="L234">
            <v>5</v>
          </cell>
          <cell r="M234">
            <v>0</v>
          </cell>
          <cell r="N234">
            <v>0</v>
          </cell>
          <cell r="O234">
            <v>5</v>
          </cell>
          <cell r="P234">
            <v>0.83870967741935487</v>
          </cell>
          <cell r="Q234" t="str">
            <v>Высокий</v>
          </cell>
          <cell r="R234">
            <v>29</v>
          </cell>
          <cell r="S234">
            <v>6</v>
          </cell>
          <cell r="T234">
            <v>2</v>
          </cell>
          <cell r="U234">
            <v>0</v>
          </cell>
          <cell r="V234">
            <v>8</v>
          </cell>
          <cell r="W234">
            <v>0.72413793103448276</v>
          </cell>
          <cell r="X234" t="str">
            <v>Средний</v>
          </cell>
          <cell r="Y234">
            <v>29</v>
          </cell>
          <cell r="Z234">
            <v>13</v>
          </cell>
          <cell r="AA234">
            <v>1</v>
          </cell>
          <cell r="AB234">
            <v>0</v>
          </cell>
          <cell r="AC234">
            <v>14</v>
          </cell>
          <cell r="AD234">
            <v>0.51724137931034475</v>
          </cell>
          <cell r="AE234" t="str">
            <v>Средний</v>
          </cell>
        </row>
        <row r="235">
          <cell r="D235">
            <v>660322</v>
          </cell>
          <cell r="E235">
            <v>35</v>
          </cell>
          <cell r="F235">
            <v>0</v>
          </cell>
          <cell r="G235">
            <v>0</v>
          </cell>
          <cell r="H235">
            <v>0</v>
          </cell>
          <cell r="I235">
            <v>1</v>
          </cell>
          <cell r="J235" t="str">
            <v>Высокий</v>
          </cell>
          <cell r="K235">
            <v>32</v>
          </cell>
          <cell r="L235">
            <v>6</v>
          </cell>
          <cell r="M235">
            <v>0</v>
          </cell>
          <cell r="N235">
            <v>0</v>
          </cell>
          <cell r="O235">
            <v>6</v>
          </cell>
          <cell r="P235">
            <v>0.8125</v>
          </cell>
          <cell r="Q235" t="str">
            <v>Высокий</v>
          </cell>
          <cell r="R235">
            <v>33</v>
          </cell>
          <cell r="S235">
            <v>11</v>
          </cell>
          <cell r="T235">
            <v>0</v>
          </cell>
          <cell r="U235">
            <v>0</v>
          </cell>
          <cell r="V235">
            <v>11</v>
          </cell>
          <cell r="W235">
            <v>0.66666666666666674</v>
          </cell>
          <cell r="X235" t="str">
            <v>Средний</v>
          </cell>
          <cell r="Y235">
            <v>32</v>
          </cell>
          <cell r="Z235">
            <v>2</v>
          </cell>
          <cell r="AA235">
            <v>0</v>
          </cell>
          <cell r="AB235">
            <v>0</v>
          </cell>
          <cell r="AC235">
            <v>2</v>
          </cell>
          <cell r="AD235">
            <v>0.9375</v>
          </cell>
          <cell r="AE235" t="str">
            <v>Высокий</v>
          </cell>
        </row>
        <row r="236">
          <cell r="D236">
            <v>660323</v>
          </cell>
          <cell r="E236">
            <v>30</v>
          </cell>
          <cell r="F236">
            <v>1</v>
          </cell>
          <cell r="G236">
            <v>3</v>
          </cell>
          <cell r="H236">
            <v>4</v>
          </cell>
          <cell r="I236">
            <v>0.8666666666666667</v>
          </cell>
          <cell r="J236" t="str">
            <v>Высокий</v>
          </cell>
          <cell r="K236">
            <v>29</v>
          </cell>
          <cell r="L236">
            <v>0</v>
          </cell>
          <cell r="M236">
            <v>1</v>
          </cell>
          <cell r="N236">
            <v>0</v>
          </cell>
          <cell r="O236">
            <v>1</v>
          </cell>
          <cell r="P236">
            <v>0.96551724137931039</v>
          </cell>
          <cell r="Q236" t="str">
            <v>Высокий</v>
          </cell>
          <cell r="R236">
            <v>20</v>
          </cell>
          <cell r="S236">
            <v>0</v>
          </cell>
          <cell r="T236">
            <v>1</v>
          </cell>
          <cell r="U236">
            <v>0</v>
          </cell>
          <cell r="V236">
            <v>1</v>
          </cell>
          <cell r="W236">
            <v>0.95</v>
          </cell>
          <cell r="X236" t="str">
            <v>Высокий</v>
          </cell>
          <cell r="Y236">
            <v>26</v>
          </cell>
          <cell r="Z236">
            <v>3</v>
          </cell>
          <cell r="AA236">
            <v>4</v>
          </cell>
          <cell r="AB236">
            <v>0</v>
          </cell>
          <cell r="AC236">
            <v>7</v>
          </cell>
          <cell r="AD236">
            <v>0.73076923076923084</v>
          </cell>
          <cell r="AE236" t="str">
            <v>Средний</v>
          </cell>
        </row>
        <row r="237">
          <cell r="D237">
            <v>663206</v>
          </cell>
          <cell r="E237">
            <v>24</v>
          </cell>
          <cell r="F237">
            <v>0</v>
          </cell>
          <cell r="G237">
            <v>1</v>
          </cell>
          <cell r="H237">
            <v>1</v>
          </cell>
          <cell r="I237">
            <v>0.95833333333333337</v>
          </cell>
          <cell r="J237" t="str">
            <v>Высокий</v>
          </cell>
          <cell r="K237">
            <v>25</v>
          </cell>
          <cell r="L237">
            <v>0</v>
          </cell>
          <cell r="M237">
            <v>1</v>
          </cell>
          <cell r="N237">
            <v>0</v>
          </cell>
          <cell r="O237">
            <v>1</v>
          </cell>
          <cell r="P237">
            <v>0.96</v>
          </cell>
          <cell r="Q237" t="str">
            <v>Высокий</v>
          </cell>
          <cell r="R237">
            <v>22</v>
          </cell>
          <cell r="S237">
            <v>0</v>
          </cell>
          <cell r="T237">
            <v>2</v>
          </cell>
          <cell r="U237">
            <v>0</v>
          </cell>
          <cell r="V237">
            <v>2</v>
          </cell>
          <cell r="W237">
            <v>0.90909090909090906</v>
          </cell>
          <cell r="X237" t="str">
            <v>Высокий</v>
          </cell>
          <cell r="Y237">
            <v>22</v>
          </cell>
          <cell r="Z237">
            <v>0</v>
          </cell>
          <cell r="AA237">
            <v>2</v>
          </cell>
          <cell r="AB237">
            <v>0</v>
          </cell>
          <cell r="AC237">
            <v>2</v>
          </cell>
          <cell r="AD237">
            <v>0.90909090909090906</v>
          </cell>
          <cell r="AE237" t="str">
            <v>Высокий</v>
          </cell>
        </row>
        <row r="238">
          <cell r="D238">
            <v>663207</v>
          </cell>
          <cell r="E238">
            <v>25</v>
          </cell>
          <cell r="F238">
            <v>0</v>
          </cell>
          <cell r="G238">
            <v>1</v>
          </cell>
          <cell r="H238">
            <v>1</v>
          </cell>
          <cell r="I238">
            <v>0.96</v>
          </cell>
          <cell r="J238" t="str">
            <v>Высокий</v>
          </cell>
          <cell r="K238">
            <v>23</v>
          </cell>
          <cell r="L238">
            <v>0</v>
          </cell>
          <cell r="M238">
            <v>1</v>
          </cell>
          <cell r="N238">
            <v>0</v>
          </cell>
          <cell r="O238">
            <v>1</v>
          </cell>
          <cell r="P238">
            <v>0.95652173913043481</v>
          </cell>
          <cell r="Q238" t="str">
            <v>Высокий</v>
          </cell>
          <cell r="R238">
            <v>20</v>
          </cell>
          <cell r="S238">
            <v>0</v>
          </cell>
          <cell r="T238">
            <v>2</v>
          </cell>
          <cell r="U238">
            <v>0</v>
          </cell>
          <cell r="V238">
            <v>2</v>
          </cell>
          <cell r="W238">
            <v>0.9</v>
          </cell>
          <cell r="X238" t="str">
            <v>Высокий</v>
          </cell>
          <cell r="Y238">
            <v>17</v>
          </cell>
          <cell r="Z238">
            <v>0</v>
          </cell>
          <cell r="AA238">
            <v>2</v>
          </cell>
          <cell r="AB238">
            <v>0</v>
          </cell>
          <cell r="AC238">
            <v>2</v>
          </cell>
          <cell r="AD238">
            <v>0.88235294117647056</v>
          </cell>
          <cell r="AE238" t="str">
            <v>Высокий</v>
          </cell>
        </row>
        <row r="239">
          <cell r="D239">
            <v>660326</v>
          </cell>
          <cell r="E239">
            <v>22</v>
          </cell>
          <cell r="F239">
            <v>0</v>
          </cell>
          <cell r="G239">
            <v>1</v>
          </cell>
          <cell r="H239">
            <v>1</v>
          </cell>
          <cell r="I239">
            <v>0.95454545454545459</v>
          </cell>
          <cell r="J239" t="str">
            <v>Высокий</v>
          </cell>
          <cell r="K239">
            <v>30</v>
          </cell>
          <cell r="L239">
            <v>2</v>
          </cell>
          <cell r="M239">
            <v>1</v>
          </cell>
          <cell r="N239">
            <v>0</v>
          </cell>
          <cell r="O239">
            <v>3</v>
          </cell>
          <cell r="P239">
            <v>0.9</v>
          </cell>
          <cell r="Q239" t="str">
            <v>Высокий</v>
          </cell>
          <cell r="R239">
            <v>20</v>
          </cell>
          <cell r="S239">
            <v>3</v>
          </cell>
          <cell r="T239">
            <v>4</v>
          </cell>
          <cell r="U239">
            <v>0</v>
          </cell>
          <cell r="V239">
            <v>7</v>
          </cell>
          <cell r="W239">
            <v>0.65</v>
          </cell>
          <cell r="X239" t="str">
            <v>Средний</v>
          </cell>
          <cell r="Y239">
            <v>20</v>
          </cell>
          <cell r="Z239">
            <v>3</v>
          </cell>
          <cell r="AA239">
            <v>0</v>
          </cell>
          <cell r="AB239">
            <v>0</v>
          </cell>
          <cell r="AC239">
            <v>3</v>
          </cell>
          <cell r="AD239">
            <v>0.85</v>
          </cell>
          <cell r="AE239" t="str">
            <v>Высокий</v>
          </cell>
        </row>
        <row r="240">
          <cell r="D240">
            <v>663208</v>
          </cell>
          <cell r="E240">
            <v>35</v>
          </cell>
          <cell r="F240">
            <v>0</v>
          </cell>
          <cell r="G240">
            <v>2</v>
          </cell>
          <cell r="H240">
            <v>2</v>
          </cell>
          <cell r="I240">
            <v>0.94285714285714284</v>
          </cell>
          <cell r="J240" t="str">
            <v>Высокий</v>
          </cell>
          <cell r="K240">
            <v>21</v>
          </cell>
          <cell r="L240">
            <v>0</v>
          </cell>
          <cell r="M240">
            <v>2</v>
          </cell>
          <cell r="N240">
            <v>0</v>
          </cell>
          <cell r="O240">
            <v>2</v>
          </cell>
          <cell r="P240">
            <v>0.90476190476190477</v>
          </cell>
          <cell r="Q240" t="str">
            <v>Высокий</v>
          </cell>
          <cell r="R240">
            <v>24</v>
          </cell>
          <cell r="S240">
            <v>0</v>
          </cell>
          <cell r="T240">
            <v>3</v>
          </cell>
          <cell r="U240">
            <v>0</v>
          </cell>
          <cell r="V240">
            <v>3</v>
          </cell>
          <cell r="W240">
            <v>0.875</v>
          </cell>
          <cell r="X240" t="str">
            <v>Высокий</v>
          </cell>
          <cell r="Y240">
            <v>26</v>
          </cell>
          <cell r="Z240">
            <v>0</v>
          </cell>
          <cell r="AA240">
            <v>1</v>
          </cell>
          <cell r="AB240">
            <v>0</v>
          </cell>
          <cell r="AC240">
            <v>1</v>
          </cell>
          <cell r="AD240">
            <v>0.96153846153846156</v>
          </cell>
          <cell r="AE240" t="str">
            <v>Высокий</v>
          </cell>
        </row>
        <row r="241">
          <cell r="D241">
            <v>660328</v>
          </cell>
          <cell r="E241">
            <v>25</v>
          </cell>
          <cell r="F241">
            <v>0</v>
          </cell>
          <cell r="G241">
            <v>1</v>
          </cell>
          <cell r="H241">
            <v>1</v>
          </cell>
          <cell r="I241">
            <v>0.96</v>
          </cell>
          <cell r="J241" t="str">
            <v>Высокий</v>
          </cell>
          <cell r="K241">
            <v>24</v>
          </cell>
          <cell r="L241">
            <v>0</v>
          </cell>
          <cell r="M241">
            <v>0</v>
          </cell>
          <cell r="N241">
            <v>1</v>
          </cell>
          <cell r="O241">
            <v>1</v>
          </cell>
          <cell r="P241">
            <v>0.95833333333333337</v>
          </cell>
          <cell r="Q241" t="str">
            <v>Высокий</v>
          </cell>
          <cell r="R241">
            <v>22</v>
          </cell>
          <cell r="S241">
            <v>0</v>
          </cell>
          <cell r="T241">
            <v>6</v>
          </cell>
          <cell r="U241">
            <v>0</v>
          </cell>
          <cell r="V241">
            <v>6</v>
          </cell>
          <cell r="W241">
            <v>0.72727272727272729</v>
          </cell>
          <cell r="X241" t="str">
            <v>Средний</v>
          </cell>
          <cell r="Y241">
            <v>23</v>
          </cell>
          <cell r="Z241">
            <v>0</v>
          </cell>
          <cell r="AA241">
            <v>1</v>
          </cell>
          <cell r="AB241">
            <v>0</v>
          </cell>
          <cell r="AC241">
            <v>1</v>
          </cell>
          <cell r="AD241">
            <v>0.95652173913043481</v>
          </cell>
          <cell r="AE241" t="str">
            <v>Высокий</v>
          </cell>
        </row>
        <row r="242">
          <cell r="D242">
            <v>660329</v>
          </cell>
          <cell r="E242">
            <v>29</v>
          </cell>
          <cell r="F242">
            <v>0</v>
          </cell>
          <cell r="G242">
            <v>2</v>
          </cell>
          <cell r="H242">
            <v>2</v>
          </cell>
          <cell r="I242">
            <v>0.93103448275862066</v>
          </cell>
          <cell r="J242" t="str">
            <v>Высокий</v>
          </cell>
          <cell r="K242">
            <v>29</v>
          </cell>
          <cell r="L242">
            <v>0</v>
          </cell>
          <cell r="M242">
            <v>2</v>
          </cell>
          <cell r="N242">
            <v>0</v>
          </cell>
          <cell r="O242">
            <v>2</v>
          </cell>
          <cell r="P242">
            <v>0.93103448275862066</v>
          </cell>
          <cell r="Q242" t="str">
            <v>Высокий</v>
          </cell>
          <cell r="R242">
            <v>20</v>
          </cell>
          <cell r="S242">
            <v>0</v>
          </cell>
          <cell r="T242">
            <v>1</v>
          </cell>
          <cell r="U242">
            <v>0</v>
          </cell>
          <cell r="V242">
            <v>1</v>
          </cell>
          <cell r="W242">
            <v>0.95</v>
          </cell>
          <cell r="X242" t="str">
            <v>Высокий</v>
          </cell>
          <cell r="Y242">
            <v>20</v>
          </cell>
          <cell r="Z242">
            <v>0</v>
          </cell>
          <cell r="AA242">
            <v>1</v>
          </cell>
          <cell r="AB242">
            <v>0</v>
          </cell>
          <cell r="AC242">
            <v>1</v>
          </cell>
          <cell r="AD242">
            <v>0.95</v>
          </cell>
          <cell r="AE242" t="str">
            <v>Высокий</v>
          </cell>
        </row>
        <row r="243">
          <cell r="D243">
            <v>663209</v>
          </cell>
          <cell r="E243">
            <v>35</v>
          </cell>
          <cell r="F243">
            <v>0</v>
          </cell>
          <cell r="G243">
            <v>3</v>
          </cell>
          <cell r="H243">
            <v>3</v>
          </cell>
          <cell r="I243">
            <v>0.91428571428571426</v>
          </cell>
          <cell r="J243" t="str">
            <v>Высокий</v>
          </cell>
          <cell r="K243">
            <v>28</v>
          </cell>
          <cell r="L243">
            <v>0</v>
          </cell>
          <cell r="M243">
            <v>3</v>
          </cell>
          <cell r="N243">
            <v>0</v>
          </cell>
          <cell r="O243">
            <v>3</v>
          </cell>
          <cell r="P243">
            <v>0.8928571428571429</v>
          </cell>
          <cell r="Q243" t="str">
            <v>Высокий</v>
          </cell>
          <cell r="R243">
            <v>25</v>
          </cell>
          <cell r="S243">
            <v>1</v>
          </cell>
          <cell r="T243">
            <v>4</v>
          </cell>
          <cell r="U243">
            <v>1</v>
          </cell>
          <cell r="V243">
            <v>6</v>
          </cell>
          <cell r="W243">
            <v>0.76</v>
          </cell>
          <cell r="X243" t="str">
            <v>Высокий</v>
          </cell>
          <cell r="Y243">
            <v>18</v>
          </cell>
          <cell r="Z243">
            <v>2</v>
          </cell>
          <cell r="AA243">
            <v>1</v>
          </cell>
          <cell r="AB243">
            <v>0</v>
          </cell>
          <cell r="AC243">
            <v>3</v>
          </cell>
          <cell r="AD243">
            <v>0.83333333333333337</v>
          </cell>
          <cell r="AE243" t="str">
            <v>Высокий</v>
          </cell>
        </row>
        <row r="244">
          <cell r="D244">
            <v>663210</v>
          </cell>
          <cell r="E244">
            <v>22</v>
          </cell>
          <cell r="F244">
            <v>0</v>
          </cell>
          <cell r="G244">
            <v>1</v>
          </cell>
          <cell r="H244">
            <v>1</v>
          </cell>
          <cell r="I244">
            <v>0.95454545454545459</v>
          </cell>
          <cell r="J244" t="str">
            <v>Высокий</v>
          </cell>
          <cell r="K244">
            <v>23</v>
          </cell>
          <cell r="L244">
            <v>0</v>
          </cell>
          <cell r="M244">
            <v>0</v>
          </cell>
          <cell r="N244">
            <v>1</v>
          </cell>
          <cell r="O244">
            <v>1</v>
          </cell>
          <cell r="P244">
            <v>0.95652173913043481</v>
          </cell>
          <cell r="Q244" t="str">
            <v>Высокий</v>
          </cell>
          <cell r="R244">
            <v>19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1</v>
          </cell>
          <cell r="X244" t="str">
            <v>Высокий</v>
          </cell>
          <cell r="Y244">
            <v>20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1</v>
          </cell>
          <cell r="AE244" t="str">
            <v>Высокий</v>
          </cell>
        </row>
        <row r="245">
          <cell r="D245">
            <v>660332</v>
          </cell>
          <cell r="E245">
            <v>21</v>
          </cell>
          <cell r="F245">
            <v>0</v>
          </cell>
          <cell r="G245">
            <v>3</v>
          </cell>
          <cell r="H245">
            <v>3</v>
          </cell>
          <cell r="I245">
            <v>0.85714285714285721</v>
          </cell>
          <cell r="J245" t="str">
            <v>Высокий</v>
          </cell>
          <cell r="K245">
            <v>24</v>
          </cell>
          <cell r="L245">
            <v>0</v>
          </cell>
          <cell r="M245">
            <v>1</v>
          </cell>
          <cell r="N245">
            <v>0</v>
          </cell>
          <cell r="O245">
            <v>1</v>
          </cell>
          <cell r="P245">
            <v>0.95833333333333337</v>
          </cell>
          <cell r="Q245" t="str">
            <v>Высокий</v>
          </cell>
          <cell r="R245">
            <v>22</v>
          </cell>
          <cell r="S245">
            <v>0</v>
          </cell>
          <cell r="T245">
            <v>1</v>
          </cell>
          <cell r="U245">
            <v>0</v>
          </cell>
          <cell r="V245">
            <v>1</v>
          </cell>
          <cell r="W245">
            <v>0.95454545454545459</v>
          </cell>
          <cell r="X245" t="str">
            <v>Высокий</v>
          </cell>
          <cell r="Y245">
            <v>23</v>
          </cell>
          <cell r="Z245">
            <v>0</v>
          </cell>
          <cell r="AA245">
            <v>1</v>
          </cell>
          <cell r="AB245">
            <v>0</v>
          </cell>
          <cell r="AC245">
            <v>1</v>
          </cell>
          <cell r="AD245">
            <v>0.95652173913043481</v>
          </cell>
          <cell r="AE245" t="str">
            <v>Высокий</v>
          </cell>
        </row>
        <row r="246">
          <cell r="D246">
            <v>663211</v>
          </cell>
          <cell r="E246">
            <v>26</v>
          </cell>
          <cell r="F246">
            <v>5</v>
          </cell>
          <cell r="G246">
            <v>0</v>
          </cell>
          <cell r="H246">
            <v>5</v>
          </cell>
          <cell r="I246">
            <v>0.80769230769230771</v>
          </cell>
          <cell r="J246" t="str">
            <v>Высокий</v>
          </cell>
          <cell r="K246">
            <v>22</v>
          </cell>
          <cell r="L246">
            <v>0</v>
          </cell>
          <cell r="M246">
            <v>2</v>
          </cell>
          <cell r="N246">
            <v>0</v>
          </cell>
          <cell r="O246">
            <v>2</v>
          </cell>
          <cell r="P246">
            <v>0.90909090909090906</v>
          </cell>
          <cell r="Q246" t="str">
            <v>Высокий</v>
          </cell>
          <cell r="R246">
            <v>20</v>
          </cell>
          <cell r="S246">
            <v>1</v>
          </cell>
          <cell r="T246">
            <v>1</v>
          </cell>
          <cell r="U246">
            <v>0</v>
          </cell>
          <cell r="V246">
            <v>2</v>
          </cell>
          <cell r="W246">
            <v>0.9</v>
          </cell>
          <cell r="X246" t="str">
            <v>Высокий</v>
          </cell>
          <cell r="Y246">
            <v>18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1</v>
          </cell>
          <cell r="AE246" t="str">
            <v>Высокий</v>
          </cell>
        </row>
        <row r="247">
          <cell r="D247">
            <v>666003</v>
          </cell>
          <cell r="E247">
            <v>26</v>
          </cell>
          <cell r="F247">
            <v>16</v>
          </cell>
          <cell r="G247">
            <v>0</v>
          </cell>
          <cell r="H247">
            <v>16</v>
          </cell>
          <cell r="I247">
            <v>0.38461538461538458</v>
          </cell>
          <cell r="J247" t="str">
            <v>Средний</v>
          </cell>
          <cell r="K247">
            <v>23</v>
          </cell>
          <cell r="L247">
            <v>6</v>
          </cell>
          <cell r="M247">
            <v>0</v>
          </cell>
          <cell r="N247">
            <v>0</v>
          </cell>
          <cell r="O247">
            <v>6</v>
          </cell>
          <cell r="P247">
            <v>0.73913043478260865</v>
          </cell>
          <cell r="Q247" t="str">
            <v>Средний</v>
          </cell>
          <cell r="R247">
            <v>20</v>
          </cell>
          <cell r="S247">
            <v>3</v>
          </cell>
          <cell r="T247">
            <v>1</v>
          </cell>
          <cell r="U247">
            <v>0</v>
          </cell>
          <cell r="V247">
            <v>4</v>
          </cell>
          <cell r="W247">
            <v>0.8</v>
          </cell>
          <cell r="X247" t="str">
            <v>Высокий</v>
          </cell>
          <cell r="Y247">
            <v>20</v>
          </cell>
          <cell r="Z247">
            <v>3</v>
          </cell>
          <cell r="AA247">
            <v>2</v>
          </cell>
          <cell r="AB247">
            <v>0</v>
          </cell>
          <cell r="AC247">
            <v>5</v>
          </cell>
          <cell r="AD247">
            <v>0.75</v>
          </cell>
          <cell r="AE247" t="str">
            <v>Средний</v>
          </cell>
        </row>
        <row r="248">
          <cell r="D248">
            <v>663213</v>
          </cell>
          <cell r="E248">
            <v>22</v>
          </cell>
          <cell r="F248">
            <v>4</v>
          </cell>
          <cell r="G248">
            <v>1</v>
          </cell>
          <cell r="H248">
            <v>5</v>
          </cell>
          <cell r="I248">
            <v>0.77272727272727271</v>
          </cell>
          <cell r="J248" t="str">
            <v>Высокий</v>
          </cell>
          <cell r="K248">
            <v>23</v>
          </cell>
          <cell r="L248">
            <v>7</v>
          </cell>
          <cell r="M248">
            <v>1</v>
          </cell>
          <cell r="N248">
            <v>0</v>
          </cell>
          <cell r="O248">
            <v>8</v>
          </cell>
          <cell r="P248">
            <v>0.65217391304347827</v>
          </cell>
          <cell r="Q248" t="str">
            <v>Средний</v>
          </cell>
          <cell r="R248">
            <v>20</v>
          </cell>
          <cell r="S248">
            <v>4</v>
          </cell>
          <cell r="T248">
            <v>0</v>
          </cell>
          <cell r="U248">
            <v>0</v>
          </cell>
          <cell r="V248">
            <v>4</v>
          </cell>
          <cell r="W248">
            <v>0.8</v>
          </cell>
          <cell r="X248" t="str">
            <v>Высокий</v>
          </cell>
          <cell r="Y248">
            <v>20</v>
          </cell>
          <cell r="Z248">
            <v>6</v>
          </cell>
          <cell r="AA248">
            <v>0</v>
          </cell>
          <cell r="AB248">
            <v>0</v>
          </cell>
          <cell r="AC248">
            <v>6</v>
          </cell>
          <cell r="AD248">
            <v>0.7</v>
          </cell>
          <cell r="AE248" t="str">
            <v>Средний</v>
          </cell>
        </row>
        <row r="249">
          <cell r="D249">
            <v>666026</v>
          </cell>
          <cell r="E249">
            <v>22</v>
          </cell>
          <cell r="F249">
            <v>0</v>
          </cell>
          <cell r="G249">
            <v>4</v>
          </cell>
          <cell r="H249">
            <v>4</v>
          </cell>
          <cell r="I249">
            <v>0.81818181818181812</v>
          </cell>
          <cell r="J249" t="str">
            <v>Высокий</v>
          </cell>
          <cell r="K249">
            <v>23</v>
          </cell>
          <cell r="L249">
            <v>0</v>
          </cell>
          <cell r="M249">
            <v>3</v>
          </cell>
          <cell r="N249">
            <v>1</v>
          </cell>
          <cell r="O249">
            <v>4</v>
          </cell>
          <cell r="P249">
            <v>0.82608695652173914</v>
          </cell>
          <cell r="Q249" t="str">
            <v>Высокий</v>
          </cell>
          <cell r="R249">
            <v>20</v>
          </cell>
          <cell r="S249">
            <v>1</v>
          </cell>
          <cell r="T249">
            <v>2</v>
          </cell>
          <cell r="U249">
            <v>0</v>
          </cell>
          <cell r="V249">
            <v>3</v>
          </cell>
          <cell r="W249">
            <v>0.85</v>
          </cell>
          <cell r="X249" t="str">
            <v>Высокий</v>
          </cell>
          <cell r="Y249">
            <v>20</v>
          </cell>
          <cell r="Z249">
            <v>0</v>
          </cell>
          <cell r="AA249">
            <v>1</v>
          </cell>
          <cell r="AB249">
            <v>0</v>
          </cell>
          <cell r="AC249">
            <v>1</v>
          </cell>
          <cell r="AD249">
            <v>0.95</v>
          </cell>
          <cell r="AE249" t="str">
            <v>Высокий</v>
          </cell>
        </row>
        <row r="250">
          <cell r="D250">
            <v>663217</v>
          </cell>
          <cell r="E250">
            <v>8</v>
          </cell>
          <cell r="F250">
            <v>0</v>
          </cell>
          <cell r="G250">
            <v>0</v>
          </cell>
          <cell r="H250">
            <v>0</v>
          </cell>
          <cell r="I250">
            <v>1</v>
          </cell>
          <cell r="J250" t="str">
            <v>Высокий</v>
          </cell>
          <cell r="K250">
            <v>28</v>
          </cell>
          <cell r="L250">
            <v>0</v>
          </cell>
          <cell r="M250">
            <v>10</v>
          </cell>
          <cell r="N250">
            <v>1</v>
          </cell>
          <cell r="O250">
            <v>11</v>
          </cell>
          <cell r="P250">
            <v>0.60714285714285721</v>
          </cell>
          <cell r="Q250" t="str">
            <v>Средний</v>
          </cell>
          <cell r="R250">
            <v>19</v>
          </cell>
          <cell r="S250">
            <v>0</v>
          </cell>
          <cell r="T250">
            <v>1</v>
          </cell>
          <cell r="U250">
            <v>1</v>
          </cell>
          <cell r="V250">
            <v>2</v>
          </cell>
          <cell r="W250">
            <v>0.89473684210526316</v>
          </cell>
          <cell r="X250" t="str">
            <v>Высокий</v>
          </cell>
          <cell r="Y250">
            <v>17</v>
          </cell>
          <cell r="Z250">
            <v>0</v>
          </cell>
          <cell r="AA250">
            <v>6</v>
          </cell>
          <cell r="AB250">
            <v>0</v>
          </cell>
          <cell r="AC250">
            <v>6</v>
          </cell>
          <cell r="AD250">
            <v>0.64705882352941169</v>
          </cell>
          <cell r="AE250" t="str">
            <v>Средний</v>
          </cell>
        </row>
        <row r="251">
          <cell r="D251">
            <v>663222</v>
          </cell>
          <cell r="E251">
            <v>29</v>
          </cell>
          <cell r="F251">
            <v>0</v>
          </cell>
          <cell r="G251">
            <v>1</v>
          </cell>
          <cell r="H251">
            <v>1</v>
          </cell>
          <cell r="I251">
            <v>0.96551724137931039</v>
          </cell>
          <cell r="J251" t="str">
            <v>Высокий</v>
          </cell>
          <cell r="K251">
            <v>27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1</v>
          </cell>
          <cell r="Q251" t="str">
            <v>Высокий</v>
          </cell>
          <cell r="R251">
            <v>28</v>
          </cell>
          <cell r="S251">
            <v>1</v>
          </cell>
          <cell r="T251">
            <v>0</v>
          </cell>
          <cell r="U251">
            <v>0</v>
          </cell>
          <cell r="V251">
            <v>1</v>
          </cell>
          <cell r="W251">
            <v>0.9642857142857143</v>
          </cell>
          <cell r="X251" t="str">
            <v>Высокий</v>
          </cell>
          <cell r="Y251">
            <v>26</v>
          </cell>
          <cell r="Z251">
            <v>5</v>
          </cell>
          <cell r="AA251">
            <v>1</v>
          </cell>
          <cell r="AB251">
            <v>0</v>
          </cell>
          <cell r="AC251">
            <v>6</v>
          </cell>
          <cell r="AD251">
            <v>0.76923076923076916</v>
          </cell>
          <cell r="AE251" t="str">
            <v>Высокий</v>
          </cell>
        </row>
        <row r="252">
          <cell r="D252">
            <v>660334</v>
          </cell>
          <cell r="E252">
            <v>33</v>
          </cell>
          <cell r="F252">
            <v>0</v>
          </cell>
          <cell r="G252">
            <v>1</v>
          </cell>
          <cell r="H252">
            <v>1</v>
          </cell>
          <cell r="I252">
            <v>0.96969696969696972</v>
          </cell>
          <cell r="J252" t="str">
            <v>Высокий</v>
          </cell>
          <cell r="K252">
            <v>27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 t="str">
            <v>Высокий</v>
          </cell>
          <cell r="R252">
            <v>26</v>
          </cell>
          <cell r="S252">
            <v>0</v>
          </cell>
          <cell r="T252">
            <v>0</v>
          </cell>
          <cell r="U252">
            <v>1</v>
          </cell>
          <cell r="V252">
            <v>1</v>
          </cell>
          <cell r="W252">
            <v>0.96153846153846156</v>
          </cell>
          <cell r="X252" t="str">
            <v>Высокий</v>
          </cell>
          <cell r="Y252">
            <v>26</v>
          </cell>
          <cell r="Z252">
            <v>3</v>
          </cell>
          <cell r="AA252">
            <v>0</v>
          </cell>
          <cell r="AB252">
            <v>0</v>
          </cell>
          <cell r="AC252">
            <v>3</v>
          </cell>
          <cell r="AD252">
            <v>0.88461538461538458</v>
          </cell>
          <cell r="AE252" t="str">
            <v>Высокий</v>
          </cell>
        </row>
        <row r="253">
          <cell r="D253">
            <v>663223</v>
          </cell>
          <cell r="E253">
            <v>35</v>
          </cell>
          <cell r="F253">
            <v>3</v>
          </cell>
          <cell r="G253">
            <v>1</v>
          </cell>
          <cell r="H253">
            <v>4</v>
          </cell>
          <cell r="I253">
            <v>0.88571428571428568</v>
          </cell>
          <cell r="J253" t="str">
            <v>Высокий</v>
          </cell>
          <cell r="K253">
            <v>29</v>
          </cell>
          <cell r="L253">
            <v>2</v>
          </cell>
          <cell r="M253">
            <v>0</v>
          </cell>
          <cell r="N253">
            <v>0</v>
          </cell>
          <cell r="O253">
            <v>2</v>
          </cell>
          <cell r="P253">
            <v>0.93103448275862066</v>
          </cell>
          <cell r="Q253" t="str">
            <v>Высокий</v>
          </cell>
          <cell r="R253">
            <v>31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1</v>
          </cell>
          <cell r="X253" t="str">
            <v>Высокий</v>
          </cell>
          <cell r="Y253">
            <v>28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1</v>
          </cell>
          <cell r="AE253" t="str">
            <v>Высокий</v>
          </cell>
        </row>
        <row r="254">
          <cell r="D254">
            <v>660336</v>
          </cell>
          <cell r="E254">
            <v>34</v>
          </cell>
          <cell r="F254">
            <v>16</v>
          </cell>
          <cell r="G254">
            <v>0</v>
          </cell>
          <cell r="H254">
            <v>16</v>
          </cell>
          <cell r="I254">
            <v>0.52941176470588236</v>
          </cell>
          <cell r="J254" t="str">
            <v>Средний</v>
          </cell>
          <cell r="K254">
            <v>24</v>
          </cell>
          <cell r="L254">
            <v>12</v>
          </cell>
          <cell r="M254">
            <v>0</v>
          </cell>
          <cell r="N254">
            <v>0</v>
          </cell>
          <cell r="O254">
            <v>12</v>
          </cell>
          <cell r="P254">
            <v>0.5</v>
          </cell>
          <cell r="Q254" t="str">
            <v>Средний</v>
          </cell>
          <cell r="R254">
            <v>28</v>
          </cell>
          <cell r="S254">
            <v>13</v>
          </cell>
          <cell r="T254">
            <v>0</v>
          </cell>
          <cell r="U254">
            <v>0</v>
          </cell>
          <cell r="V254">
            <v>13</v>
          </cell>
          <cell r="W254">
            <v>0.5357142857142857</v>
          </cell>
          <cell r="X254" t="str">
            <v>Средний</v>
          </cell>
          <cell r="Y254">
            <v>33</v>
          </cell>
          <cell r="Z254">
            <v>11</v>
          </cell>
          <cell r="AA254">
            <v>1</v>
          </cell>
          <cell r="AB254">
            <v>0</v>
          </cell>
          <cell r="AC254">
            <v>12</v>
          </cell>
          <cell r="AD254">
            <v>0.63636363636363635</v>
          </cell>
          <cell r="AE254" t="str">
            <v>Средний</v>
          </cell>
        </row>
        <row r="255">
          <cell r="D255">
            <v>660337</v>
          </cell>
          <cell r="E255">
            <v>35</v>
          </cell>
          <cell r="F255">
            <v>0</v>
          </cell>
          <cell r="G255">
            <v>1</v>
          </cell>
          <cell r="H255">
            <v>1</v>
          </cell>
          <cell r="I255">
            <v>0.97142857142857142</v>
          </cell>
          <cell r="J255" t="str">
            <v>Высокий</v>
          </cell>
          <cell r="K255">
            <v>34</v>
          </cell>
          <cell r="L255">
            <v>1</v>
          </cell>
          <cell r="M255">
            <v>0</v>
          </cell>
          <cell r="N255">
            <v>0</v>
          </cell>
          <cell r="O255">
            <v>1</v>
          </cell>
          <cell r="P255">
            <v>0.97058823529411764</v>
          </cell>
          <cell r="Q255" t="str">
            <v>Высокий</v>
          </cell>
          <cell r="R255">
            <v>29</v>
          </cell>
          <cell r="S255">
            <v>1</v>
          </cell>
          <cell r="T255">
            <v>1</v>
          </cell>
          <cell r="U255">
            <v>0</v>
          </cell>
          <cell r="V255">
            <v>2</v>
          </cell>
          <cell r="W255">
            <v>0.93103448275862066</v>
          </cell>
          <cell r="X255" t="str">
            <v>Высокий</v>
          </cell>
          <cell r="Y255">
            <v>32</v>
          </cell>
          <cell r="Z255">
            <v>5</v>
          </cell>
          <cell r="AA255">
            <v>2</v>
          </cell>
          <cell r="AB255">
            <v>0</v>
          </cell>
          <cell r="AC255">
            <v>7</v>
          </cell>
          <cell r="AD255">
            <v>0.78125</v>
          </cell>
          <cell r="AE255" t="str">
            <v>Высокий</v>
          </cell>
        </row>
        <row r="256">
          <cell r="D256">
            <v>663224</v>
          </cell>
          <cell r="E256">
            <v>4</v>
          </cell>
          <cell r="F256">
            <v>0</v>
          </cell>
          <cell r="G256">
            <v>0</v>
          </cell>
          <cell r="H256">
            <v>0</v>
          </cell>
          <cell r="I256">
            <v>1</v>
          </cell>
          <cell r="J256" t="str">
            <v>Высокий</v>
          </cell>
          <cell r="K256">
            <v>7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1</v>
          </cell>
          <cell r="Q256" t="str">
            <v>Высокий</v>
          </cell>
          <cell r="R256">
            <v>17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1</v>
          </cell>
          <cell r="X256" t="str">
            <v>Высокий</v>
          </cell>
          <cell r="Y256">
            <v>12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1</v>
          </cell>
          <cell r="AE256" t="str">
            <v>Высокий</v>
          </cell>
        </row>
        <row r="257">
          <cell r="D257">
            <v>660339</v>
          </cell>
          <cell r="E257">
            <v>29</v>
          </cell>
          <cell r="F257">
            <v>0</v>
          </cell>
          <cell r="G257">
            <v>7</v>
          </cell>
          <cell r="H257">
            <v>7</v>
          </cell>
          <cell r="I257">
            <v>0.75862068965517238</v>
          </cell>
          <cell r="J257" t="str">
            <v>Высокий</v>
          </cell>
          <cell r="K257">
            <v>23</v>
          </cell>
          <cell r="L257">
            <v>0</v>
          </cell>
          <cell r="M257">
            <v>2</v>
          </cell>
          <cell r="N257">
            <v>0</v>
          </cell>
          <cell r="O257">
            <v>2</v>
          </cell>
          <cell r="P257">
            <v>0.91304347826086962</v>
          </cell>
          <cell r="Q257" t="str">
            <v>Высокий</v>
          </cell>
          <cell r="R257">
            <v>20</v>
          </cell>
          <cell r="S257">
            <v>0</v>
          </cell>
          <cell r="T257">
            <v>1</v>
          </cell>
          <cell r="U257">
            <v>1</v>
          </cell>
          <cell r="V257">
            <v>2</v>
          </cell>
          <cell r="W257">
            <v>0.9</v>
          </cell>
          <cell r="X257" t="str">
            <v>Высокий</v>
          </cell>
          <cell r="Y257">
            <v>20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1</v>
          </cell>
          <cell r="AE257" t="str">
            <v>Высокий</v>
          </cell>
        </row>
        <row r="258">
          <cell r="D258">
            <v>666030</v>
          </cell>
          <cell r="E258">
            <v>34</v>
          </cell>
          <cell r="F258">
            <v>8</v>
          </cell>
          <cell r="G258">
            <v>0</v>
          </cell>
          <cell r="H258">
            <v>8</v>
          </cell>
          <cell r="I258">
            <v>0.76470588235294112</v>
          </cell>
          <cell r="J258" t="str">
            <v>Высокий</v>
          </cell>
          <cell r="K258">
            <v>28</v>
          </cell>
          <cell r="L258">
            <v>12</v>
          </cell>
          <cell r="M258">
            <v>0</v>
          </cell>
          <cell r="N258">
            <v>0</v>
          </cell>
          <cell r="O258">
            <v>12</v>
          </cell>
          <cell r="P258">
            <v>0.5714285714285714</v>
          </cell>
          <cell r="Q258" t="str">
            <v>Средний</v>
          </cell>
          <cell r="R258">
            <v>28</v>
          </cell>
          <cell r="S258">
            <v>6</v>
          </cell>
          <cell r="T258">
            <v>0</v>
          </cell>
          <cell r="U258">
            <v>0</v>
          </cell>
          <cell r="V258">
            <v>6</v>
          </cell>
          <cell r="W258">
            <v>0.7857142857142857</v>
          </cell>
          <cell r="X258" t="str">
            <v>Высокий</v>
          </cell>
          <cell r="Y258">
            <v>31</v>
          </cell>
          <cell r="Z258">
            <v>14</v>
          </cell>
          <cell r="AA258">
            <v>0</v>
          </cell>
          <cell r="AB258">
            <v>0</v>
          </cell>
          <cell r="AC258">
            <v>14</v>
          </cell>
          <cell r="AD258">
            <v>0.54838709677419351</v>
          </cell>
          <cell r="AE258" t="str">
            <v>Средний</v>
          </cell>
        </row>
        <row r="259">
          <cell r="D259">
            <v>663225</v>
          </cell>
          <cell r="E259">
            <v>15</v>
          </cell>
          <cell r="F259">
            <v>0</v>
          </cell>
          <cell r="G259">
            <v>4</v>
          </cell>
          <cell r="H259">
            <v>4</v>
          </cell>
          <cell r="I259">
            <v>0.73333333333333339</v>
          </cell>
          <cell r="J259" t="str">
            <v>Средний</v>
          </cell>
          <cell r="K259">
            <v>10</v>
          </cell>
          <cell r="L259">
            <v>0</v>
          </cell>
          <cell r="M259">
            <v>1</v>
          </cell>
          <cell r="N259">
            <v>0</v>
          </cell>
          <cell r="O259">
            <v>1</v>
          </cell>
          <cell r="P259">
            <v>0.9</v>
          </cell>
          <cell r="Q259" t="str">
            <v>Высокий</v>
          </cell>
          <cell r="R259">
            <v>13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1</v>
          </cell>
          <cell r="X259" t="str">
            <v>Высокий</v>
          </cell>
          <cell r="Y259">
            <v>16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1</v>
          </cell>
          <cell r="AE259" t="str">
            <v>Высокий</v>
          </cell>
        </row>
        <row r="260">
          <cell r="D260">
            <v>660342</v>
          </cell>
          <cell r="E260">
            <v>37</v>
          </cell>
          <cell r="F260">
            <v>2</v>
          </cell>
          <cell r="G260">
            <v>0</v>
          </cell>
          <cell r="H260">
            <v>2</v>
          </cell>
          <cell r="I260">
            <v>0.94594594594594594</v>
          </cell>
          <cell r="J260" t="str">
            <v>Высокий</v>
          </cell>
          <cell r="K260">
            <v>30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1</v>
          </cell>
          <cell r="Q260" t="str">
            <v>Высокий</v>
          </cell>
          <cell r="R260">
            <v>34</v>
          </cell>
          <cell r="S260">
            <v>1</v>
          </cell>
          <cell r="T260">
            <v>0</v>
          </cell>
          <cell r="U260">
            <v>0</v>
          </cell>
          <cell r="V260">
            <v>1</v>
          </cell>
          <cell r="W260">
            <v>0.97058823529411764</v>
          </cell>
          <cell r="X260" t="str">
            <v>Высокий</v>
          </cell>
          <cell r="Y260">
            <v>33</v>
          </cell>
          <cell r="Z260">
            <v>11</v>
          </cell>
          <cell r="AA260">
            <v>0</v>
          </cell>
          <cell r="AB260">
            <v>0</v>
          </cell>
          <cell r="AC260">
            <v>11</v>
          </cell>
          <cell r="AD260">
            <v>0.66666666666666674</v>
          </cell>
          <cell r="AE260" t="str">
            <v>Средний</v>
          </cell>
        </row>
        <row r="261">
          <cell r="D261">
            <v>660343</v>
          </cell>
          <cell r="E261">
            <v>35</v>
          </cell>
          <cell r="F261">
            <v>7</v>
          </cell>
          <cell r="G261">
            <v>0</v>
          </cell>
          <cell r="H261">
            <v>7</v>
          </cell>
          <cell r="I261">
            <v>0.8</v>
          </cell>
          <cell r="J261" t="str">
            <v>Высокий</v>
          </cell>
          <cell r="K261">
            <v>32</v>
          </cell>
          <cell r="L261">
            <v>5</v>
          </cell>
          <cell r="M261">
            <v>0</v>
          </cell>
          <cell r="N261">
            <v>0</v>
          </cell>
          <cell r="O261">
            <v>5</v>
          </cell>
          <cell r="P261">
            <v>0.84375</v>
          </cell>
          <cell r="Q261" t="str">
            <v>Высокий</v>
          </cell>
          <cell r="R261">
            <v>27</v>
          </cell>
          <cell r="S261">
            <v>8</v>
          </cell>
          <cell r="T261">
            <v>0</v>
          </cell>
          <cell r="U261">
            <v>0</v>
          </cell>
          <cell r="V261">
            <v>8</v>
          </cell>
          <cell r="W261">
            <v>0.70370370370370372</v>
          </cell>
          <cell r="X261" t="str">
            <v>Средний</v>
          </cell>
          <cell r="Y261">
            <v>27</v>
          </cell>
          <cell r="Z261">
            <v>9</v>
          </cell>
          <cell r="AA261">
            <v>0</v>
          </cell>
          <cell r="AB261">
            <v>0</v>
          </cell>
          <cell r="AC261">
            <v>9</v>
          </cell>
          <cell r="AD261">
            <v>0.66666666666666674</v>
          </cell>
          <cell r="AE261" t="str">
            <v>Средний</v>
          </cell>
        </row>
        <row r="262">
          <cell r="D262">
            <v>660344</v>
          </cell>
          <cell r="E262">
            <v>30</v>
          </cell>
          <cell r="F262">
            <v>24</v>
          </cell>
          <cell r="G262">
            <v>1</v>
          </cell>
          <cell r="H262">
            <v>25</v>
          </cell>
          <cell r="I262">
            <v>0.16666666666666663</v>
          </cell>
          <cell r="J262" t="str">
            <v>Низкий</v>
          </cell>
          <cell r="K262">
            <v>33</v>
          </cell>
          <cell r="L262">
            <v>33</v>
          </cell>
          <cell r="M262">
            <v>0</v>
          </cell>
          <cell r="N262">
            <v>0</v>
          </cell>
          <cell r="O262">
            <v>33</v>
          </cell>
          <cell r="P262">
            <v>0</v>
          </cell>
          <cell r="Q262" t="str">
            <v>Низкий</v>
          </cell>
          <cell r="R262">
            <v>31</v>
          </cell>
          <cell r="S262">
            <v>27</v>
          </cell>
          <cell r="T262">
            <v>0</v>
          </cell>
          <cell r="U262">
            <v>0</v>
          </cell>
          <cell r="V262">
            <v>27</v>
          </cell>
          <cell r="W262">
            <v>0.12903225806451613</v>
          </cell>
          <cell r="X262" t="str">
            <v>Низкий</v>
          </cell>
          <cell r="Y262">
            <v>31</v>
          </cell>
          <cell r="Z262">
            <v>27</v>
          </cell>
          <cell r="AA262">
            <v>0</v>
          </cell>
          <cell r="AB262">
            <v>0</v>
          </cell>
          <cell r="AC262">
            <v>27</v>
          </cell>
          <cell r="AD262">
            <v>0.12903225806451613</v>
          </cell>
          <cell r="AE262" t="str">
            <v>Низкий</v>
          </cell>
        </row>
        <row r="263">
          <cell r="D263">
            <v>660346</v>
          </cell>
          <cell r="E263">
            <v>31</v>
          </cell>
          <cell r="F263">
            <v>2</v>
          </cell>
          <cell r="G263">
            <v>0</v>
          </cell>
          <cell r="H263">
            <v>2</v>
          </cell>
          <cell r="I263">
            <v>0.93548387096774199</v>
          </cell>
          <cell r="J263" t="str">
            <v>Высокий</v>
          </cell>
          <cell r="K263">
            <v>29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1</v>
          </cell>
          <cell r="Q263" t="str">
            <v>Высокий</v>
          </cell>
          <cell r="R263">
            <v>33</v>
          </cell>
          <cell r="S263">
            <v>0</v>
          </cell>
          <cell r="T263">
            <v>2</v>
          </cell>
          <cell r="U263">
            <v>0</v>
          </cell>
          <cell r="V263">
            <v>2</v>
          </cell>
          <cell r="W263">
            <v>0.93939393939393945</v>
          </cell>
          <cell r="X263" t="str">
            <v>Высокий</v>
          </cell>
          <cell r="Y263">
            <v>36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1</v>
          </cell>
          <cell r="AE263" t="str">
            <v>Высокий</v>
          </cell>
        </row>
        <row r="264">
          <cell r="D264">
            <v>660347</v>
          </cell>
          <cell r="E264">
            <v>29</v>
          </cell>
          <cell r="F264">
            <v>7</v>
          </cell>
          <cell r="G264">
            <v>1</v>
          </cell>
          <cell r="H264">
            <v>8</v>
          </cell>
          <cell r="I264">
            <v>0.72413793103448276</v>
          </cell>
          <cell r="J264" t="str">
            <v>Средний</v>
          </cell>
          <cell r="K264">
            <v>23</v>
          </cell>
          <cell r="L264">
            <v>3</v>
          </cell>
          <cell r="M264">
            <v>1</v>
          </cell>
          <cell r="N264">
            <v>1</v>
          </cell>
          <cell r="O264">
            <v>5</v>
          </cell>
          <cell r="P264">
            <v>0.78260869565217395</v>
          </cell>
          <cell r="Q264" t="str">
            <v>Высокий</v>
          </cell>
          <cell r="R264">
            <v>25</v>
          </cell>
          <cell r="S264">
            <v>3</v>
          </cell>
          <cell r="T264">
            <v>1</v>
          </cell>
          <cell r="U264">
            <v>0</v>
          </cell>
          <cell r="V264">
            <v>4</v>
          </cell>
          <cell r="W264">
            <v>0.84</v>
          </cell>
          <cell r="X264" t="str">
            <v>Высокий</v>
          </cell>
          <cell r="Y264">
            <v>26</v>
          </cell>
          <cell r="Z264">
            <v>4</v>
          </cell>
          <cell r="AA264">
            <v>1</v>
          </cell>
          <cell r="AB264">
            <v>0</v>
          </cell>
          <cell r="AC264">
            <v>5</v>
          </cell>
          <cell r="AD264">
            <v>0.80769230769230771</v>
          </cell>
          <cell r="AE264" t="str">
            <v>Высокий</v>
          </cell>
        </row>
        <row r="265">
          <cell r="D265">
            <v>663230</v>
          </cell>
          <cell r="E265">
            <v>11</v>
          </cell>
          <cell r="F265">
            <v>0</v>
          </cell>
          <cell r="G265">
            <v>0</v>
          </cell>
          <cell r="H265">
            <v>0</v>
          </cell>
          <cell r="I265">
            <v>1</v>
          </cell>
          <cell r="J265" t="str">
            <v>Высокий</v>
          </cell>
          <cell r="K265">
            <v>14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1</v>
          </cell>
          <cell r="Q265" t="str">
            <v>Высокий</v>
          </cell>
          <cell r="R265">
            <v>7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1</v>
          </cell>
          <cell r="X265" t="str">
            <v>Высокий</v>
          </cell>
          <cell r="Y265">
            <v>5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1</v>
          </cell>
          <cell r="AE265" t="str">
            <v>Высокий</v>
          </cell>
        </row>
        <row r="266">
          <cell r="D266">
            <v>663231</v>
          </cell>
          <cell r="E266">
            <v>22</v>
          </cell>
          <cell r="F266">
            <v>0</v>
          </cell>
          <cell r="G266">
            <v>4</v>
          </cell>
          <cell r="H266">
            <v>4</v>
          </cell>
          <cell r="I266">
            <v>0.81818181818181812</v>
          </cell>
          <cell r="J266" t="str">
            <v>Высокий</v>
          </cell>
          <cell r="K266">
            <v>19</v>
          </cell>
          <cell r="L266">
            <v>0</v>
          </cell>
          <cell r="M266">
            <v>2</v>
          </cell>
          <cell r="N266">
            <v>0</v>
          </cell>
          <cell r="O266">
            <v>2</v>
          </cell>
          <cell r="P266">
            <v>0.89473684210526316</v>
          </cell>
          <cell r="Q266" t="str">
            <v>Высокий</v>
          </cell>
          <cell r="R266">
            <v>20</v>
          </cell>
          <cell r="S266">
            <v>0</v>
          </cell>
          <cell r="T266">
            <v>2</v>
          </cell>
          <cell r="U266">
            <v>1</v>
          </cell>
          <cell r="V266">
            <v>3</v>
          </cell>
          <cell r="W266">
            <v>0.85</v>
          </cell>
          <cell r="X266" t="str">
            <v>Высокий</v>
          </cell>
          <cell r="Y266">
            <v>19</v>
          </cell>
          <cell r="Z266">
            <v>0</v>
          </cell>
          <cell r="AA266">
            <v>2</v>
          </cell>
          <cell r="AB266">
            <v>0</v>
          </cell>
          <cell r="AC266">
            <v>2</v>
          </cell>
          <cell r="AD266">
            <v>0.89473684210526316</v>
          </cell>
          <cell r="AE266" t="str">
            <v>Высокий</v>
          </cell>
        </row>
        <row r="267">
          <cell r="D267">
            <v>663232</v>
          </cell>
          <cell r="E267">
            <v>29</v>
          </cell>
          <cell r="F267">
            <v>0</v>
          </cell>
          <cell r="G267">
            <v>4</v>
          </cell>
          <cell r="H267">
            <v>4</v>
          </cell>
          <cell r="I267">
            <v>0.86206896551724133</v>
          </cell>
          <cell r="J267" t="str">
            <v>Высокий</v>
          </cell>
          <cell r="K267">
            <v>20</v>
          </cell>
          <cell r="L267">
            <v>0</v>
          </cell>
          <cell r="M267">
            <v>1</v>
          </cell>
          <cell r="N267">
            <v>3</v>
          </cell>
          <cell r="O267">
            <v>4</v>
          </cell>
          <cell r="P267">
            <v>0.8</v>
          </cell>
          <cell r="Q267" t="str">
            <v>Высокий</v>
          </cell>
          <cell r="R267">
            <v>20</v>
          </cell>
          <cell r="S267">
            <v>0</v>
          </cell>
          <cell r="T267">
            <v>3</v>
          </cell>
          <cell r="U267">
            <v>1</v>
          </cell>
          <cell r="V267">
            <v>4</v>
          </cell>
          <cell r="W267">
            <v>0.8</v>
          </cell>
          <cell r="X267" t="str">
            <v>Высокий</v>
          </cell>
          <cell r="Y267">
            <v>20</v>
          </cell>
          <cell r="Z267">
            <v>0</v>
          </cell>
          <cell r="AA267">
            <v>4</v>
          </cell>
          <cell r="AB267">
            <v>1</v>
          </cell>
          <cell r="AC267">
            <v>5</v>
          </cell>
          <cell r="AD267">
            <v>0.75</v>
          </cell>
          <cell r="AE267" t="str">
            <v>Средний</v>
          </cell>
        </row>
        <row r="268">
          <cell r="D268">
            <v>663233</v>
          </cell>
          <cell r="E268">
            <v>28</v>
          </cell>
          <cell r="F268">
            <v>0</v>
          </cell>
          <cell r="G268">
            <v>8</v>
          </cell>
          <cell r="H268">
            <v>8</v>
          </cell>
          <cell r="I268">
            <v>0.7142857142857143</v>
          </cell>
          <cell r="J268" t="str">
            <v>Средний</v>
          </cell>
          <cell r="K268">
            <v>24</v>
          </cell>
          <cell r="L268">
            <v>0</v>
          </cell>
          <cell r="M268">
            <v>4</v>
          </cell>
          <cell r="N268">
            <v>0</v>
          </cell>
          <cell r="O268">
            <v>4</v>
          </cell>
          <cell r="P268">
            <v>0.83333333333333337</v>
          </cell>
          <cell r="Q268" t="str">
            <v>Высокий</v>
          </cell>
          <cell r="R268">
            <v>11</v>
          </cell>
          <cell r="S268">
            <v>0</v>
          </cell>
          <cell r="T268">
            <v>0</v>
          </cell>
          <cell r="U268">
            <v>1</v>
          </cell>
          <cell r="V268">
            <v>1</v>
          </cell>
          <cell r="W268">
            <v>0.90909090909090906</v>
          </cell>
          <cell r="X268" t="str">
            <v>Высокий</v>
          </cell>
          <cell r="Y268">
            <v>14</v>
          </cell>
          <cell r="Z268">
            <v>0</v>
          </cell>
          <cell r="AA268">
            <v>3</v>
          </cell>
          <cell r="AB268">
            <v>0</v>
          </cell>
          <cell r="AC268">
            <v>3</v>
          </cell>
          <cell r="AD268">
            <v>0.7857142857142857</v>
          </cell>
          <cell r="AE268" t="str">
            <v>Высокий</v>
          </cell>
        </row>
        <row r="269">
          <cell r="D269">
            <v>663234</v>
          </cell>
          <cell r="E269">
            <v>16</v>
          </cell>
          <cell r="F269">
            <v>0</v>
          </cell>
          <cell r="G269">
            <v>2</v>
          </cell>
          <cell r="H269">
            <v>2</v>
          </cell>
          <cell r="I269">
            <v>0.875</v>
          </cell>
          <cell r="J269" t="str">
            <v>Высокий</v>
          </cell>
          <cell r="K269">
            <v>21</v>
          </cell>
          <cell r="L269">
            <v>0</v>
          </cell>
          <cell r="M269">
            <v>4</v>
          </cell>
          <cell r="N269">
            <v>0</v>
          </cell>
          <cell r="O269">
            <v>4</v>
          </cell>
          <cell r="P269">
            <v>0.80952380952380953</v>
          </cell>
          <cell r="Q269" t="str">
            <v>Высокий</v>
          </cell>
          <cell r="R269">
            <v>13</v>
          </cell>
          <cell r="S269">
            <v>0</v>
          </cell>
          <cell r="T269">
            <v>2</v>
          </cell>
          <cell r="U269">
            <v>1</v>
          </cell>
          <cell r="V269">
            <v>3</v>
          </cell>
          <cell r="W269">
            <v>0.76923076923076916</v>
          </cell>
          <cell r="X269" t="str">
            <v>Высокий</v>
          </cell>
          <cell r="Y269">
            <v>10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1</v>
          </cell>
          <cell r="AE269" t="str">
            <v>Высокий</v>
          </cell>
        </row>
        <row r="270">
          <cell r="D270">
            <v>666010</v>
          </cell>
          <cell r="E270">
            <v>27</v>
          </cell>
          <cell r="F270">
            <v>0</v>
          </cell>
          <cell r="G270">
            <v>1</v>
          </cell>
          <cell r="H270">
            <v>1</v>
          </cell>
          <cell r="I270">
            <v>0.96296296296296302</v>
          </cell>
          <cell r="J270" t="str">
            <v>Высокий</v>
          </cell>
          <cell r="K270">
            <v>23</v>
          </cell>
          <cell r="L270">
            <v>0</v>
          </cell>
          <cell r="M270">
            <v>2</v>
          </cell>
          <cell r="N270">
            <v>1</v>
          </cell>
          <cell r="O270">
            <v>3</v>
          </cell>
          <cell r="P270">
            <v>0.86956521739130432</v>
          </cell>
          <cell r="Q270" t="str">
            <v>Высокий</v>
          </cell>
          <cell r="R270">
            <v>20</v>
          </cell>
          <cell r="S270">
            <v>1</v>
          </cell>
          <cell r="T270">
            <v>5</v>
          </cell>
          <cell r="U270">
            <v>0</v>
          </cell>
          <cell r="V270">
            <v>6</v>
          </cell>
          <cell r="W270">
            <v>0.7</v>
          </cell>
          <cell r="X270" t="str">
            <v>Средний</v>
          </cell>
          <cell r="Y270">
            <v>20</v>
          </cell>
          <cell r="Z270">
            <v>0</v>
          </cell>
          <cell r="AA270">
            <v>1</v>
          </cell>
          <cell r="AB270">
            <v>0</v>
          </cell>
          <cell r="AC270">
            <v>1</v>
          </cell>
          <cell r="AD270">
            <v>0.95</v>
          </cell>
          <cell r="AE270" t="str">
            <v>Высокий</v>
          </cell>
        </row>
        <row r="271">
          <cell r="D271">
            <v>660020</v>
          </cell>
          <cell r="E271">
            <v>26</v>
          </cell>
          <cell r="F271">
            <v>0</v>
          </cell>
          <cell r="G271">
            <v>3</v>
          </cell>
          <cell r="H271">
            <v>3</v>
          </cell>
          <cell r="I271">
            <v>0.88461538461538458</v>
          </cell>
          <cell r="J271" t="str">
            <v>Высокий</v>
          </cell>
          <cell r="K271">
            <v>25</v>
          </cell>
          <cell r="L271">
            <v>0</v>
          </cell>
          <cell r="M271">
            <v>1</v>
          </cell>
          <cell r="N271">
            <v>3</v>
          </cell>
          <cell r="O271">
            <v>4</v>
          </cell>
          <cell r="P271">
            <v>0.84</v>
          </cell>
          <cell r="Q271" t="str">
            <v>Высокий</v>
          </cell>
          <cell r="R271">
            <v>20</v>
          </cell>
          <cell r="S271">
            <v>0</v>
          </cell>
          <cell r="T271">
            <v>4</v>
          </cell>
          <cell r="U271">
            <v>0</v>
          </cell>
          <cell r="V271">
            <v>4</v>
          </cell>
          <cell r="W271">
            <v>0.8</v>
          </cell>
          <cell r="X271" t="str">
            <v>Высокий</v>
          </cell>
          <cell r="Y271">
            <v>20</v>
          </cell>
          <cell r="Z271">
            <v>0</v>
          </cell>
          <cell r="AA271">
            <v>4</v>
          </cell>
          <cell r="AB271">
            <v>0</v>
          </cell>
          <cell r="AC271">
            <v>4</v>
          </cell>
          <cell r="AD271">
            <v>0.8</v>
          </cell>
          <cell r="AE271" t="str">
            <v>Высокий</v>
          </cell>
        </row>
        <row r="272">
          <cell r="D272">
            <v>660352</v>
          </cell>
          <cell r="E272">
            <v>35</v>
          </cell>
          <cell r="F272">
            <v>0</v>
          </cell>
          <cell r="G272">
            <v>0</v>
          </cell>
          <cell r="H272">
            <v>0</v>
          </cell>
          <cell r="I272">
            <v>1</v>
          </cell>
          <cell r="J272" t="str">
            <v>Высокий</v>
          </cell>
          <cell r="K272">
            <v>33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1</v>
          </cell>
          <cell r="Q272" t="str">
            <v>Высокий</v>
          </cell>
          <cell r="R272">
            <v>33</v>
          </cell>
          <cell r="S272">
            <v>2</v>
          </cell>
          <cell r="T272">
            <v>0</v>
          </cell>
          <cell r="U272">
            <v>0</v>
          </cell>
          <cell r="V272">
            <v>2</v>
          </cell>
          <cell r="W272">
            <v>0.93939393939393945</v>
          </cell>
          <cell r="X272" t="str">
            <v>Высокий</v>
          </cell>
          <cell r="Y272">
            <v>30</v>
          </cell>
          <cell r="Z272">
            <v>9</v>
          </cell>
          <cell r="AA272">
            <v>0</v>
          </cell>
          <cell r="AB272">
            <v>0</v>
          </cell>
          <cell r="AC272">
            <v>9</v>
          </cell>
          <cell r="AD272">
            <v>0.7</v>
          </cell>
          <cell r="AE272" t="str">
            <v>Средний</v>
          </cell>
        </row>
        <row r="273">
          <cell r="D273">
            <v>660362</v>
          </cell>
          <cell r="E273">
            <v>29</v>
          </cell>
          <cell r="F273">
            <v>0</v>
          </cell>
          <cell r="G273">
            <v>1</v>
          </cell>
          <cell r="H273">
            <v>1</v>
          </cell>
          <cell r="I273">
            <v>0.96551724137931039</v>
          </cell>
          <cell r="J273" t="str">
            <v>Высокий</v>
          </cell>
          <cell r="K273">
            <v>23</v>
          </cell>
          <cell r="L273">
            <v>1</v>
          </cell>
          <cell r="M273">
            <v>0</v>
          </cell>
          <cell r="N273">
            <v>0</v>
          </cell>
          <cell r="O273">
            <v>1</v>
          </cell>
          <cell r="P273">
            <v>0.95652173913043481</v>
          </cell>
          <cell r="Q273" t="str">
            <v>Высокий</v>
          </cell>
          <cell r="R273">
            <v>20</v>
          </cell>
          <cell r="S273">
            <v>0</v>
          </cell>
          <cell r="T273">
            <v>2</v>
          </cell>
          <cell r="U273">
            <v>1</v>
          </cell>
          <cell r="V273">
            <v>3</v>
          </cell>
          <cell r="W273">
            <v>0.85</v>
          </cell>
          <cell r="X273" t="str">
            <v>Высокий</v>
          </cell>
          <cell r="Y273">
            <v>20</v>
          </cell>
          <cell r="Z273">
            <v>0</v>
          </cell>
          <cell r="AA273">
            <v>4</v>
          </cell>
          <cell r="AB273">
            <v>0</v>
          </cell>
          <cell r="AC273">
            <v>4</v>
          </cell>
          <cell r="AD273">
            <v>0.8</v>
          </cell>
          <cell r="AE273" t="str">
            <v>Высокий</v>
          </cell>
        </row>
        <row r="274">
          <cell r="D274">
            <v>663239</v>
          </cell>
          <cell r="E274">
            <v>27</v>
          </cell>
          <cell r="F274">
            <v>0</v>
          </cell>
          <cell r="G274">
            <v>0</v>
          </cell>
          <cell r="H274">
            <v>0</v>
          </cell>
          <cell r="I274">
            <v>1</v>
          </cell>
          <cell r="J274" t="str">
            <v>Высокий</v>
          </cell>
          <cell r="K274">
            <v>26</v>
          </cell>
          <cell r="L274">
            <v>0</v>
          </cell>
          <cell r="M274">
            <v>1</v>
          </cell>
          <cell r="N274">
            <v>0</v>
          </cell>
          <cell r="O274">
            <v>1</v>
          </cell>
          <cell r="P274">
            <v>0.96153846153846156</v>
          </cell>
          <cell r="Q274" t="str">
            <v>Высокий</v>
          </cell>
          <cell r="R274">
            <v>22</v>
          </cell>
          <cell r="S274">
            <v>2</v>
          </cell>
          <cell r="T274">
            <v>2</v>
          </cell>
          <cell r="U274">
            <v>0</v>
          </cell>
          <cell r="V274">
            <v>4</v>
          </cell>
          <cell r="W274">
            <v>0.81818181818181812</v>
          </cell>
          <cell r="X274" t="str">
            <v>Высокий</v>
          </cell>
          <cell r="Y274">
            <v>21</v>
          </cell>
          <cell r="Z274">
            <v>1</v>
          </cell>
          <cell r="AA274">
            <v>1</v>
          </cell>
          <cell r="AB274">
            <v>0</v>
          </cell>
          <cell r="AC274">
            <v>2</v>
          </cell>
          <cell r="AD274">
            <v>0.90476190476190477</v>
          </cell>
          <cell r="AE274" t="str">
            <v>Высокий</v>
          </cell>
        </row>
        <row r="275">
          <cell r="D275">
            <v>663242</v>
          </cell>
          <cell r="E275">
            <v>29</v>
          </cell>
          <cell r="F275">
            <v>0</v>
          </cell>
          <cell r="G275">
            <v>7</v>
          </cell>
          <cell r="H275">
            <v>7</v>
          </cell>
          <cell r="I275">
            <v>0.75862068965517238</v>
          </cell>
          <cell r="J275" t="str">
            <v>Высокий</v>
          </cell>
          <cell r="K275">
            <v>24</v>
          </cell>
          <cell r="L275">
            <v>0</v>
          </cell>
          <cell r="M275">
            <v>3</v>
          </cell>
          <cell r="N275">
            <v>0</v>
          </cell>
          <cell r="O275">
            <v>3</v>
          </cell>
          <cell r="P275">
            <v>0.875</v>
          </cell>
          <cell r="Q275" t="str">
            <v>Высокий</v>
          </cell>
          <cell r="R275">
            <v>16</v>
          </cell>
          <cell r="S275">
            <v>0</v>
          </cell>
          <cell r="T275">
            <v>3</v>
          </cell>
          <cell r="U275">
            <v>0</v>
          </cell>
          <cell r="V275">
            <v>3</v>
          </cell>
          <cell r="W275">
            <v>0.8125</v>
          </cell>
          <cell r="X275" t="str">
            <v>Высокий</v>
          </cell>
          <cell r="Y275">
            <v>16</v>
          </cell>
          <cell r="Z275">
            <v>0</v>
          </cell>
          <cell r="AA275">
            <v>2</v>
          </cell>
          <cell r="AB275">
            <v>0</v>
          </cell>
          <cell r="AC275">
            <v>2</v>
          </cell>
          <cell r="AD275">
            <v>0.875</v>
          </cell>
          <cell r="AE275" t="str">
            <v>Высокий</v>
          </cell>
        </row>
        <row r="276">
          <cell r="D276">
            <v>663240</v>
          </cell>
          <cell r="E276">
            <v>26</v>
          </cell>
          <cell r="F276">
            <v>2</v>
          </cell>
          <cell r="G276">
            <v>0</v>
          </cell>
          <cell r="H276">
            <v>2</v>
          </cell>
          <cell r="I276">
            <v>0.92307692307692313</v>
          </cell>
          <cell r="J276" t="str">
            <v>Высокий</v>
          </cell>
          <cell r="K276">
            <v>30</v>
          </cell>
          <cell r="L276">
            <v>4</v>
          </cell>
          <cell r="M276">
            <v>0</v>
          </cell>
          <cell r="N276">
            <v>0</v>
          </cell>
          <cell r="O276">
            <v>4</v>
          </cell>
          <cell r="P276">
            <v>0.8666666666666667</v>
          </cell>
          <cell r="Q276" t="str">
            <v>Высокий</v>
          </cell>
          <cell r="R276">
            <v>27</v>
          </cell>
          <cell r="S276">
            <v>4</v>
          </cell>
          <cell r="T276">
            <v>0</v>
          </cell>
          <cell r="U276">
            <v>0</v>
          </cell>
          <cell r="V276">
            <v>4</v>
          </cell>
          <cell r="W276">
            <v>0.85185185185185186</v>
          </cell>
          <cell r="X276" t="str">
            <v>Высокий</v>
          </cell>
          <cell r="Y276">
            <v>28</v>
          </cell>
          <cell r="Z276">
            <v>2</v>
          </cell>
          <cell r="AA276">
            <v>0</v>
          </cell>
          <cell r="AB276">
            <v>0</v>
          </cell>
          <cell r="AC276">
            <v>2</v>
          </cell>
          <cell r="AD276">
            <v>0.9285714285714286</v>
          </cell>
          <cell r="AE276" t="str">
            <v>Высокий</v>
          </cell>
        </row>
        <row r="277">
          <cell r="D277">
            <v>660355</v>
          </cell>
          <cell r="E277">
            <v>30</v>
          </cell>
          <cell r="F277">
            <v>0</v>
          </cell>
          <cell r="G277">
            <v>5</v>
          </cell>
          <cell r="H277">
            <v>5</v>
          </cell>
          <cell r="I277">
            <v>0.83333333333333337</v>
          </cell>
          <cell r="J277" t="str">
            <v>Высокий</v>
          </cell>
          <cell r="K277">
            <v>23</v>
          </cell>
          <cell r="L277">
            <v>3</v>
          </cell>
          <cell r="M277">
            <v>0</v>
          </cell>
          <cell r="N277">
            <v>0</v>
          </cell>
          <cell r="O277">
            <v>3</v>
          </cell>
          <cell r="P277">
            <v>0.86956521739130432</v>
          </cell>
          <cell r="Q277" t="str">
            <v>Высокий</v>
          </cell>
          <cell r="R277">
            <v>23</v>
          </cell>
          <cell r="S277">
            <v>1</v>
          </cell>
          <cell r="T277">
            <v>2</v>
          </cell>
          <cell r="U277">
            <v>1</v>
          </cell>
          <cell r="V277">
            <v>4</v>
          </cell>
          <cell r="W277">
            <v>0.82608695652173914</v>
          </cell>
          <cell r="X277" t="str">
            <v>Высокий</v>
          </cell>
          <cell r="Y277">
            <v>22</v>
          </cell>
          <cell r="Z277">
            <v>0</v>
          </cell>
          <cell r="AA277">
            <v>3</v>
          </cell>
          <cell r="AB277">
            <v>1</v>
          </cell>
          <cell r="AC277">
            <v>4</v>
          </cell>
          <cell r="AD277">
            <v>0.81818181818181812</v>
          </cell>
          <cell r="AE277" t="str">
            <v>Высокий</v>
          </cell>
        </row>
        <row r="278">
          <cell r="D278">
            <v>660356</v>
          </cell>
          <cell r="E278">
            <v>30</v>
          </cell>
          <cell r="F278">
            <v>0</v>
          </cell>
          <cell r="G278">
            <v>0</v>
          </cell>
          <cell r="H278">
            <v>0</v>
          </cell>
          <cell r="I278">
            <v>1</v>
          </cell>
          <cell r="J278" t="str">
            <v>Высокий</v>
          </cell>
          <cell r="K278">
            <v>28</v>
          </cell>
          <cell r="L278">
            <v>0</v>
          </cell>
          <cell r="M278">
            <v>1</v>
          </cell>
          <cell r="N278">
            <v>0</v>
          </cell>
          <cell r="O278">
            <v>1</v>
          </cell>
          <cell r="P278">
            <v>0.9642857142857143</v>
          </cell>
          <cell r="Q278" t="str">
            <v>Высокий</v>
          </cell>
          <cell r="R278">
            <v>29</v>
          </cell>
          <cell r="S278">
            <v>1</v>
          </cell>
          <cell r="T278">
            <v>0</v>
          </cell>
          <cell r="U278">
            <v>0</v>
          </cell>
          <cell r="V278">
            <v>1</v>
          </cell>
          <cell r="W278">
            <v>0.96551724137931039</v>
          </cell>
          <cell r="X278" t="str">
            <v>Высокий</v>
          </cell>
          <cell r="Y278">
            <v>29</v>
          </cell>
          <cell r="Z278">
            <v>4</v>
          </cell>
          <cell r="AA278">
            <v>1</v>
          </cell>
          <cell r="AB278">
            <v>0</v>
          </cell>
          <cell r="AC278">
            <v>5</v>
          </cell>
          <cell r="AD278">
            <v>0.82758620689655171</v>
          </cell>
          <cell r="AE278" t="str">
            <v>Высокий</v>
          </cell>
        </row>
        <row r="279">
          <cell r="D279">
            <v>660357</v>
          </cell>
          <cell r="E279">
            <v>34</v>
          </cell>
          <cell r="F279">
            <v>1</v>
          </cell>
          <cell r="G279">
            <v>2</v>
          </cell>
          <cell r="H279">
            <v>3</v>
          </cell>
          <cell r="I279">
            <v>0.91176470588235292</v>
          </cell>
          <cell r="J279" t="str">
            <v>Высокий</v>
          </cell>
          <cell r="K279">
            <v>22</v>
          </cell>
          <cell r="L279">
            <v>1</v>
          </cell>
          <cell r="M279">
            <v>2</v>
          </cell>
          <cell r="N279">
            <v>0</v>
          </cell>
          <cell r="O279">
            <v>3</v>
          </cell>
          <cell r="P279">
            <v>0.86363636363636365</v>
          </cell>
          <cell r="Q279" t="str">
            <v>Высокий</v>
          </cell>
          <cell r="R279">
            <v>24</v>
          </cell>
          <cell r="S279">
            <v>1</v>
          </cell>
          <cell r="T279">
            <v>1</v>
          </cell>
          <cell r="U279">
            <v>0</v>
          </cell>
          <cell r="V279">
            <v>2</v>
          </cell>
          <cell r="W279">
            <v>0.91666666666666663</v>
          </cell>
          <cell r="X279" t="str">
            <v>Высокий</v>
          </cell>
          <cell r="Y279">
            <v>25</v>
          </cell>
          <cell r="Z279">
            <v>0</v>
          </cell>
          <cell r="AA279">
            <v>1</v>
          </cell>
          <cell r="AB279">
            <v>0</v>
          </cell>
          <cell r="AC279">
            <v>1</v>
          </cell>
          <cell r="AD279">
            <v>0.96</v>
          </cell>
          <cell r="AE279" t="str">
            <v>Высокий</v>
          </cell>
        </row>
        <row r="280">
          <cell r="D280">
            <v>660358</v>
          </cell>
          <cell r="E280">
            <v>31</v>
          </cell>
          <cell r="F280">
            <v>5</v>
          </cell>
          <cell r="G280">
            <v>1</v>
          </cell>
          <cell r="H280">
            <v>6</v>
          </cell>
          <cell r="I280">
            <v>0.80645161290322576</v>
          </cell>
          <cell r="J280" t="str">
            <v>Высокий</v>
          </cell>
          <cell r="K280">
            <v>24</v>
          </cell>
          <cell r="L280">
            <v>7</v>
          </cell>
          <cell r="M280">
            <v>2</v>
          </cell>
          <cell r="N280">
            <v>1</v>
          </cell>
          <cell r="O280">
            <v>10</v>
          </cell>
          <cell r="P280">
            <v>0.58333333333333326</v>
          </cell>
          <cell r="Q280" t="str">
            <v>Средний</v>
          </cell>
          <cell r="R280">
            <v>25</v>
          </cell>
          <cell r="S280">
            <v>0</v>
          </cell>
          <cell r="T280">
            <v>2</v>
          </cell>
          <cell r="U280">
            <v>0</v>
          </cell>
          <cell r="V280">
            <v>2</v>
          </cell>
          <cell r="W280">
            <v>0.92</v>
          </cell>
          <cell r="X280" t="str">
            <v>Высокий</v>
          </cell>
          <cell r="Y280">
            <v>22</v>
          </cell>
          <cell r="Z280">
            <v>2</v>
          </cell>
          <cell r="AA280">
            <v>4</v>
          </cell>
          <cell r="AB280">
            <v>0</v>
          </cell>
          <cell r="AC280">
            <v>6</v>
          </cell>
          <cell r="AD280">
            <v>0.72727272727272729</v>
          </cell>
          <cell r="AE280" t="str">
            <v>Средний</v>
          </cell>
        </row>
        <row r="281">
          <cell r="D281">
            <v>660359</v>
          </cell>
          <cell r="E281">
            <v>30</v>
          </cell>
          <cell r="F281">
            <v>0</v>
          </cell>
          <cell r="G281">
            <v>3</v>
          </cell>
          <cell r="H281">
            <v>3</v>
          </cell>
          <cell r="I281">
            <v>0.9</v>
          </cell>
          <cell r="J281" t="str">
            <v>Высокий</v>
          </cell>
          <cell r="K281">
            <v>29</v>
          </cell>
          <cell r="L281">
            <v>5</v>
          </cell>
          <cell r="M281">
            <v>0</v>
          </cell>
          <cell r="N281">
            <v>0</v>
          </cell>
          <cell r="O281">
            <v>5</v>
          </cell>
          <cell r="P281">
            <v>0.82758620689655171</v>
          </cell>
          <cell r="Q281" t="str">
            <v>Высокий</v>
          </cell>
          <cell r="R281">
            <v>28</v>
          </cell>
          <cell r="S281">
            <v>4</v>
          </cell>
          <cell r="T281">
            <v>0</v>
          </cell>
          <cell r="U281">
            <v>0</v>
          </cell>
          <cell r="V281">
            <v>4</v>
          </cell>
          <cell r="W281">
            <v>0.85714285714285721</v>
          </cell>
          <cell r="X281" t="str">
            <v>Высокий</v>
          </cell>
          <cell r="Y281">
            <v>28</v>
          </cell>
          <cell r="Z281">
            <v>5</v>
          </cell>
          <cell r="AA281">
            <v>2</v>
          </cell>
          <cell r="AB281">
            <v>0</v>
          </cell>
          <cell r="AC281">
            <v>7</v>
          </cell>
          <cell r="AD281">
            <v>0.75</v>
          </cell>
          <cell r="AE281" t="str">
            <v>Средний</v>
          </cell>
        </row>
        <row r="282">
          <cell r="D282">
            <v>660360</v>
          </cell>
          <cell r="E282">
            <v>32</v>
          </cell>
          <cell r="F282">
            <v>0</v>
          </cell>
          <cell r="G282">
            <v>3</v>
          </cell>
          <cell r="H282">
            <v>3</v>
          </cell>
          <cell r="I282">
            <v>0.90625</v>
          </cell>
          <cell r="J282" t="str">
            <v>Высокий</v>
          </cell>
          <cell r="K282">
            <v>29</v>
          </cell>
          <cell r="L282">
            <v>0</v>
          </cell>
          <cell r="M282">
            <v>4</v>
          </cell>
          <cell r="N282">
            <v>0</v>
          </cell>
          <cell r="O282">
            <v>4</v>
          </cell>
          <cell r="P282">
            <v>0.86206896551724133</v>
          </cell>
          <cell r="Q282" t="str">
            <v>Высокий</v>
          </cell>
          <cell r="R282">
            <v>26</v>
          </cell>
          <cell r="S282">
            <v>0</v>
          </cell>
          <cell r="T282">
            <v>3</v>
          </cell>
          <cell r="U282">
            <v>0</v>
          </cell>
          <cell r="V282">
            <v>3</v>
          </cell>
          <cell r="W282">
            <v>0.88461538461538458</v>
          </cell>
          <cell r="X282" t="str">
            <v>Высокий</v>
          </cell>
          <cell r="Y282">
            <v>20</v>
          </cell>
          <cell r="Z282">
            <v>0</v>
          </cell>
          <cell r="AA282">
            <v>1</v>
          </cell>
          <cell r="AB282">
            <v>0</v>
          </cell>
          <cell r="AC282">
            <v>1</v>
          </cell>
          <cell r="AD282">
            <v>0.95</v>
          </cell>
          <cell r="AE282" t="str">
            <v>Высокий</v>
          </cell>
        </row>
        <row r="283">
          <cell r="D283">
            <v>663241</v>
          </cell>
          <cell r="E283">
            <v>30</v>
          </cell>
          <cell r="F283">
            <v>0</v>
          </cell>
          <cell r="G283">
            <v>3</v>
          </cell>
          <cell r="H283">
            <v>3</v>
          </cell>
          <cell r="I283">
            <v>0.9</v>
          </cell>
          <cell r="J283" t="str">
            <v>Высокий</v>
          </cell>
          <cell r="K283">
            <v>25</v>
          </cell>
          <cell r="L283">
            <v>2</v>
          </cell>
          <cell r="M283">
            <v>4</v>
          </cell>
          <cell r="N283">
            <v>0</v>
          </cell>
          <cell r="O283">
            <v>6</v>
          </cell>
          <cell r="P283">
            <v>0.76</v>
          </cell>
          <cell r="Q283" t="str">
            <v>Высокий</v>
          </cell>
          <cell r="R283">
            <v>19</v>
          </cell>
          <cell r="S283">
            <v>0</v>
          </cell>
          <cell r="T283">
            <v>3</v>
          </cell>
          <cell r="U283">
            <v>0</v>
          </cell>
          <cell r="V283">
            <v>3</v>
          </cell>
          <cell r="W283">
            <v>0.84210526315789469</v>
          </cell>
          <cell r="X283" t="str">
            <v>Высокий</v>
          </cell>
          <cell r="Y283">
            <v>21</v>
          </cell>
          <cell r="Z283">
            <v>0</v>
          </cell>
          <cell r="AA283">
            <v>1</v>
          </cell>
          <cell r="AB283">
            <v>1</v>
          </cell>
          <cell r="AC283">
            <v>2</v>
          </cell>
          <cell r="AD283">
            <v>0.90476190476190477</v>
          </cell>
          <cell r="AE283" t="str">
            <v>Высокий</v>
          </cell>
        </row>
        <row r="284">
          <cell r="D284">
            <v>660364</v>
          </cell>
          <cell r="E284">
            <v>30</v>
          </cell>
          <cell r="F284">
            <v>0</v>
          </cell>
          <cell r="G284">
            <v>1</v>
          </cell>
          <cell r="H284">
            <v>1</v>
          </cell>
          <cell r="I284">
            <v>0.96666666666666667</v>
          </cell>
          <cell r="J284" t="str">
            <v>Высокий</v>
          </cell>
          <cell r="K284">
            <v>25</v>
          </cell>
          <cell r="L284">
            <v>6</v>
          </cell>
          <cell r="M284">
            <v>1</v>
          </cell>
          <cell r="N284">
            <v>0</v>
          </cell>
          <cell r="O284">
            <v>7</v>
          </cell>
          <cell r="P284">
            <v>0.72</v>
          </cell>
          <cell r="Q284" t="str">
            <v>Средний</v>
          </cell>
          <cell r="R284">
            <v>22</v>
          </cell>
          <cell r="S284">
            <v>0</v>
          </cell>
          <cell r="T284">
            <v>2</v>
          </cell>
          <cell r="U284">
            <v>5</v>
          </cell>
          <cell r="V284">
            <v>7</v>
          </cell>
          <cell r="W284">
            <v>0.68181818181818188</v>
          </cell>
          <cell r="X284" t="str">
            <v>Средний</v>
          </cell>
          <cell r="Y284">
            <v>21</v>
          </cell>
          <cell r="Z284">
            <v>0</v>
          </cell>
          <cell r="AA284">
            <v>2</v>
          </cell>
          <cell r="AB284">
            <v>1</v>
          </cell>
          <cell r="AC284">
            <v>3</v>
          </cell>
          <cell r="AD284">
            <v>0.85714285714285721</v>
          </cell>
          <cell r="AE284" t="str">
            <v>Высокий</v>
          </cell>
        </row>
        <row r="285">
          <cell r="D285">
            <v>660365</v>
          </cell>
          <cell r="E285">
            <v>34</v>
          </cell>
          <cell r="F285">
            <v>11</v>
          </cell>
          <cell r="G285">
            <v>2</v>
          </cell>
          <cell r="H285">
            <v>13</v>
          </cell>
          <cell r="I285">
            <v>0.61764705882352944</v>
          </cell>
          <cell r="J285" t="str">
            <v>Средний</v>
          </cell>
          <cell r="K285">
            <v>29</v>
          </cell>
          <cell r="L285">
            <v>7</v>
          </cell>
          <cell r="M285">
            <v>2</v>
          </cell>
          <cell r="N285">
            <v>0</v>
          </cell>
          <cell r="O285">
            <v>9</v>
          </cell>
          <cell r="P285">
            <v>0.68965517241379315</v>
          </cell>
          <cell r="Q285" t="str">
            <v>Средний</v>
          </cell>
          <cell r="R285">
            <v>24</v>
          </cell>
          <cell r="S285">
            <v>4</v>
          </cell>
          <cell r="T285">
            <v>1</v>
          </cell>
          <cell r="U285">
            <v>0</v>
          </cell>
          <cell r="V285">
            <v>5</v>
          </cell>
          <cell r="W285">
            <v>0.79166666666666663</v>
          </cell>
          <cell r="X285" t="str">
            <v>Высокий</v>
          </cell>
          <cell r="Y285">
            <v>26</v>
          </cell>
          <cell r="Z285">
            <v>6</v>
          </cell>
          <cell r="AA285">
            <v>2</v>
          </cell>
          <cell r="AB285">
            <v>0</v>
          </cell>
          <cell r="AC285">
            <v>8</v>
          </cell>
          <cell r="AD285">
            <v>0.69230769230769229</v>
          </cell>
          <cell r="AE285" t="str">
            <v>Средний</v>
          </cell>
        </row>
        <row r="286">
          <cell r="D286">
            <v>663243</v>
          </cell>
          <cell r="E286">
            <v>35</v>
          </cell>
          <cell r="F286">
            <v>5</v>
          </cell>
          <cell r="G286">
            <v>0</v>
          </cell>
          <cell r="H286">
            <v>5</v>
          </cell>
          <cell r="I286">
            <v>0.85714285714285721</v>
          </cell>
          <cell r="J286" t="str">
            <v>Высокий</v>
          </cell>
          <cell r="K286">
            <v>35</v>
          </cell>
          <cell r="L286">
            <v>1</v>
          </cell>
          <cell r="M286">
            <v>0</v>
          </cell>
          <cell r="N286">
            <v>1</v>
          </cell>
          <cell r="O286">
            <v>2</v>
          </cell>
          <cell r="P286">
            <v>0.94285714285714284</v>
          </cell>
          <cell r="Q286" t="str">
            <v>Высокий</v>
          </cell>
          <cell r="R286">
            <v>35</v>
          </cell>
          <cell r="S286">
            <v>1</v>
          </cell>
          <cell r="T286">
            <v>1</v>
          </cell>
          <cell r="U286">
            <v>0</v>
          </cell>
          <cell r="V286">
            <v>2</v>
          </cell>
          <cell r="W286">
            <v>0.94285714285714284</v>
          </cell>
          <cell r="X286" t="str">
            <v>Высокий</v>
          </cell>
          <cell r="Y286">
            <v>31</v>
          </cell>
          <cell r="Z286">
            <v>0</v>
          </cell>
          <cell r="AA286">
            <v>1</v>
          </cell>
          <cell r="AB286">
            <v>0</v>
          </cell>
          <cell r="AC286">
            <v>1</v>
          </cell>
          <cell r="AD286">
            <v>0.967741935483871</v>
          </cell>
          <cell r="AE286" t="str">
            <v>Высокий</v>
          </cell>
        </row>
        <row r="287">
          <cell r="D287">
            <v>663247</v>
          </cell>
          <cell r="E287">
            <v>27</v>
          </cell>
          <cell r="F287">
            <v>2</v>
          </cell>
          <cell r="G287">
            <v>0</v>
          </cell>
          <cell r="H287">
            <v>2</v>
          </cell>
          <cell r="I287">
            <v>0.92592592592592593</v>
          </cell>
          <cell r="J287" t="str">
            <v>Высокий</v>
          </cell>
          <cell r="K287">
            <v>30</v>
          </cell>
          <cell r="L287">
            <v>1</v>
          </cell>
          <cell r="M287">
            <v>0</v>
          </cell>
          <cell r="N287">
            <v>0</v>
          </cell>
          <cell r="O287">
            <v>1</v>
          </cell>
          <cell r="P287">
            <v>0.96666666666666667</v>
          </cell>
          <cell r="Q287" t="str">
            <v>Высокий</v>
          </cell>
          <cell r="R287">
            <v>29</v>
          </cell>
          <cell r="S287">
            <v>1</v>
          </cell>
          <cell r="T287">
            <v>0</v>
          </cell>
          <cell r="U287">
            <v>0</v>
          </cell>
          <cell r="V287">
            <v>1</v>
          </cell>
          <cell r="W287">
            <v>0.96551724137931039</v>
          </cell>
          <cell r="X287" t="str">
            <v>Высокий</v>
          </cell>
          <cell r="Y287">
            <v>31</v>
          </cell>
          <cell r="Z287">
            <v>12</v>
          </cell>
          <cell r="AA287">
            <v>1</v>
          </cell>
          <cell r="AB287">
            <v>0</v>
          </cell>
          <cell r="AC287">
            <v>13</v>
          </cell>
          <cell r="AD287">
            <v>0.58064516129032251</v>
          </cell>
          <cell r="AE287" t="str">
            <v>Средний</v>
          </cell>
        </row>
        <row r="288">
          <cell r="D288">
            <v>663248</v>
          </cell>
          <cell r="E288">
            <v>25</v>
          </cell>
          <cell r="F288">
            <v>0</v>
          </cell>
          <cell r="G288">
            <v>1</v>
          </cell>
          <cell r="H288">
            <v>1</v>
          </cell>
          <cell r="I288">
            <v>0.96</v>
          </cell>
          <cell r="J288" t="str">
            <v>Высокий</v>
          </cell>
          <cell r="K288">
            <v>29</v>
          </cell>
          <cell r="L288">
            <v>0</v>
          </cell>
          <cell r="M288">
            <v>1</v>
          </cell>
          <cell r="N288">
            <v>0</v>
          </cell>
          <cell r="O288">
            <v>1</v>
          </cell>
          <cell r="P288">
            <v>0.96551724137931039</v>
          </cell>
          <cell r="Q288" t="str">
            <v>Высокий</v>
          </cell>
          <cell r="R288">
            <v>20</v>
          </cell>
          <cell r="S288">
            <v>0</v>
          </cell>
          <cell r="T288">
            <v>1</v>
          </cell>
          <cell r="U288">
            <v>0</v>
          </cell>
          <cell r="V288">
            <v>1</v>
          </cell>
          <cell r="W288">
            <v>0.95</v>
          </cell>
          <cell r="X288" t="str">
            <v>Высокий</v>
          </cell>
          <cell r="Y288">
            <v>21</v>
          </cell>
          <cell r="Z288">
            <v>0</v>
          </cell>
          <cell r="AA288">
            <v>3</v>
          </cell>
          <cell r="AB288">
            <v>1</v>
          </cell>
          <cell r="AC288">
            <v>4</v>
          </cell>
          <cell r="AD288">
            <v>0.80952380952380953</v>
          </cell>
          <cell r="AE288" t="str">
            <v>Высокий</v>
          </cell>
        </row>
        <row r="289">
          <cell r="D289">
            <v>663249</v>
          </cell>
          <cell r="E289">
            <v>23</v>
          </cell>
          <cell r="F289">
            <v>0</v>
          </cell>
          <cell r="G289">
            <v>0</v>
          </cell>
          <cell r="H289">
            <v>0</v>
          </cell>
          <cell r="I289">
            <v>1</v>
          </cell>
          <cell r="J289" t="str">
            <v>Высокий</v>
          </cell>
          <cell r="K289">
            <v>24</v>
          </cell>
          <cell r="L289">
            <v>2</v>
          </cell>
          <cell r="M289">
            <v>0</v>
          </cell>
          <cell r="N289">
            <v>0</v>
          </cell>
          <cell r="O289">
            <v>2</v>
          </cell>
          <cell r="P289">
            <v>0.91666666666666663</v>
          </cell>
          <cell r="Q289" t="str">
            <v>Высокий</v>
          </cell>
          <cell r="R289">
            <v>25</v>
          </cell>
          <cell r="S289">
            <v>1</v>
          </cell>
          <cell r="T289">
            <v>3</v>
          </cell>
          <cell r="U289">
            <v>0</v>
          </cell>
          <cell r="V289">
            <v>4</v>
          </cell>
          <cell r="W289">
            <v>0.84</v>
          </cell>
          <cell r="X289" t="str">
            <v>Высокий</v>
          </cell>
          <cell r="Y289">
            <v>23</v>
          </cell>
          <cell r="Z289">
            <v>1</v>
          </cell>
          <cell r="AA289">
            <v>1</v>
          </cell>
          <cell r="AB289">
            <v>0</v>
          </cell>
          <cell r="AC289">
            <v>2</v>
          </cell>
          <cell r="AD289">
            <v>0.91304347826086962</v>
          </cell>
          <cell r="AE289" t="str">
            <v>Высокий</v>
          </cell>
        </row>
        <row r="290">
          <cell r="D290">
            <v>660294</v>
          </cell>
          <cell r="E290">
            <v>23</v>
          </cell>
          <cell r="F290">
            <v>2</v>
          </cell>
          <cell r="G290">
            <v>0</v>
          </cell>
          <cell r="H290">
            <v>2</v>
          </cell>
          <cell r="I290">
            <v>0.91304347826086962</v>
          </cell>
          <cell r="J290" t="str">
            <v>Высокий</v>
          </cell>
          <cell r="K290">
            <v>28</v>
          </cell>
          <cell r="L290">
            <v>8</v>
          </cell>
          <cell r="M290">
            <v>2</v>
          </cell>
          <cell r="N290">
            <v>0</v>
          </cell>
          <cell r="O290">
            <v>10</v>
          </cell>
          <cell r="P290">
            <v>0.64285714285714279</v>
          </cell>
          <cell r="Q290" t="str">
            <v>Средний</v>
          </cell>
          <cell r="R290">
            <v>25</v>
          </cell>
          <cell r="S290">
            <v>3</v>
          </cell>
          <cell r="T290">
            <v>1</v>
          </cell>
          <cell r="U290">
            <v>1</v>
          </cell>
          <cell r="V290">
            <v>5</v>
          </cell>
          <cell r="W290">
            <v>0.8</v>
          </cell>
          <cell r="X290" t="str">
            <v>Высокий</v>
          </cell>
          <cell r="Y290">
            <v>22</v>
          </cell>
          <cell r="Z290">
            <v>4</v>
          </cell>
          <cell r="AA290">
            <v>2</v>
          </cell>
          <cell r="AB290">
            <v>0</v>
          </cell>
          <cell r="AC290">
            <v>6</v>
          </cell>
          <cell r="AD290">
            <v>0.72727272727272729</v>
          </cell>
          <cell r="AE290" t="str">
            <v>Средний</v>
          </cell>
        </row>
        <row r="291">
          <cell r="D291">
            <v>660295</v>
          </cell>
          <cell r="E291">
            <v>23</v>
          </cell>
          <cell r="F291">
            <v>0</v>
          </cell>
          <cell r="G291">
            <v>2</v>
          </cell>
          <cell r="H291">
            <v>2</v>
          </cell>
          <cell r="I291">
            <v>0.91304347826086962</v>
          </cell>
          <cell r="J291" t="str">
            <v>Высокий</v>
          </cell>
          <cell r="K291">
            <v>28</v>
          </cell>
          <cell r="L291">
            <v>0</v>
          </cell>
          <cell r="M291">
            <v>2</v>
          </cell>
          <cell r="N291">
            <v>0</v>
          </cell>
          <cell r="O291">
            <v>2</v>
          </cell>
          <cell r="P291">
            <v>0.9285714285714286</v>
          </cell>
          <cell r="Q291" t="str">
            <v>Высокий</v>
          </cell>
          <cell r="R291">
            <v>21</v>
          </cell>
          <cell r="S291">
            <v>0</v>
          </cell>
          <cell r="T291">
            <v>1</v>
          </cell>
          <cell r="U291">
            <v>0</v>
          </cell>
          <cell r="V291">
            <v>1</v>
          </cell>
          <cell r="W291">
            <v>0.95238095238095233</v>
          </cell>
          <cell r="X291" t="str">
            <v>Высокий</v>
          </cell>
          <cell r="Y291">
            <v>22</v>
          </cell>
          <cell r="Z291">
            <v>0</v>
          </cell>
          <cell r="AA291">
            <v>3</v>
          </cell>
          <cell r="AB291">
            <v>0</v>
          </cell>
          <cell r="AC291">
            <v>3</v>
          </cell>
          <cell r="AD291">
            <v>0.86363636363636365</v>
          </cell>
          <cell r="AE291" t="str">
            <v>Высокий</v>
          </cell>
        </row>
        <row r="292">
          <cell r="D292">
            <v>660296</v>
          </cell>
          <cell r="E292">
            <v>25</v>
          </cell>
          <cell r="F292">
            <v>1</v>
          </cell>
          <cell r="G292">
            <v>0</v>
          </cell>
          <cell r="H292">
            <v>1</v>
          </cell>
          <cell r="I292">
            <v>0.96</v>
          </cell>
          <cell r="J292" t="str">
            <v>Высокий</v>
          </cell>
          <cell r="K292">
            <v>24</v>
          </cell>
          <cell r="L292">
            <v>0</v>
          </cell>
          <cell r="M292">
            <v>3</v>
          </cell>
          <cell r="N292">
            <v>0</v>
          </cell>
          <cell r="O292">
            <v>3</v>
          </cell>
          <cell r="P292">
            <v>0.875</v>
          </cell>
          <cell r="Q292" t="str">
            <v>Высокий</v>
          </cell>
          <cell r="R292">
            <v>22</v>
          </cell>
          <cell r="S292">
            <v>0</v>
          </cell>
          <cell r="T292">
            <v>1</v>
          </cell>
          <cell r="U292">
            <v>1</v>
          </cell>
          <cell r="V292">
            <v>2</v>
          </cell>
          <cell r="W292">
            <v>0.90909090909090906</v>
          </cell>
          <cell r="X292" t="str">
            <v>Высокий</v>
          </cell>
          <cell r="Y292">
            <v>23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1</v>
          </cell>
          <cell r="AE292" t="str">
            <v>Высокий</v>
          </cell>
        </row>
        <row r="293">
          <cell r="D293">
            <v>660297</v>
          </cell>
          <cell r="E293">
            <v>31</v>
          </cell>
          <cell r="F293">
            <v>3</v>
          </cell>
          <cell r="G293">
            <v>1</v>
          </cell>
          <cell r="H293">
            <v>4</v>
          </cell>
          <cell r="I293">
            <v>0.87096774193548387</v>
          </cell>
          <cell r="J293" t="str">
            <v>Высокий</v>
          </cell>
          <cell r="K293">
            <v>32</v>
          </cell>
          <cell r="L293">
            <v>8</v>
          </cell>
          <cell r="M293">
            <v>0</v>
          </cell>
          <cell r="N293">
            <v>0</v>
          </cell>
          <cell r="O293">
            <v>8</v>
          </cell>
          <cell r="P293">
            <v>0.75</v>
          </cell>
          <cell r="Q293" t="str">
            <v>Средний</v>
          </cell>
          <cell r="R293">
            <v>30</v>
          </cell>
          <cell r="S293">
            <v>11</v>
          </cell>
          <cell r="T293">
            <v>0</v>
          </cell>
          <cell r="U293">
            <v>0</v>
          </cell>
          <cell r="V293">
            <v>11</v>
          </cell>
          <cell r="W293">
            <v>0.6333333333333333</v>
          </cell>
          <cell r="X293" t="str">
            <v>Средний</v>
          </cell>
          <cell r="Y293">
            <v>30</v>
          </cell>
          <cell r="Z293">
            <v>14</v>
          </cell>
          <cell r="AA293">
            <v>0</v>
          </cell>
          <cell r="AB293">
            <v>0</v>
          </cell>
          <cell r="AC293">
            <v>14</v>
          </cell>
          <cell r="AD293">
            <v>0.53333333333333333</v>
          </cell>
          <cell r="AE293" t="str">
            <v>Средний</v>
          </cell>
        </row>
        <row r="294">
          <cell r="D294">
            <v>663253</v>
          </cell>
          <cell r="E294">
            <v>21</v>
          </cell>
          <cell r="F294">
            <v>0</v>
          </cell>
          <cell r="G294">
            <v>0</v>
          </cell>
          <cell r="H294">
            <v>0</v>
          </cell>
          <cell r="I294">
            <v>1</v>
          </cell>
          <cell r="J294" t="str">
            <v>Высокий</v>
          </cell>
          <cell r="K294">
            <v>22</v>
          </cell>
          <cell r="L294">
            <v>0</v>
          </cell>
          <cell r="M294">
            <v>1</v>
          </cell>
          <cell r="N294">
            <v>0</v>
          </cell>
          <cell r="O294">
            <v>1</v>
          </cell>
          <cell r="P294">
            <v>0.95454545454545459</v>
          </cell>
          <cell r="Q294" t="str">
            <v>Высокий</v>
          </cell>
          <cell r="R294">
            <v>20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1</v>
          </cell>
          <cell r="X294" t="str">
            <v>Высокий</v>
          </cell>
          <cell r="Y294">
            <v>20</v>
          </cell>
          <cell r="Z294">
            <v>2</v>
          </cell>
          <cell r="AA294">
            <v>2</v>
          </cell>
          <cell r="AB294">
            <v>0</v>
          </cell>
          <cell r="AC294">
            <v>4</v>
          </cell>
          <cell r="AD294">
            <v>0.8</v>
          </cell>
          <cell r="AE294" t="str">
            <v>Высокий</v>
          </cell>
        </row>
        <row r="295">
          <cell r="D295">
            <v>663254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 t="str">
            <v>-</v>
          </cell>
          <cell r="J295" t="str">
            <v>-</v>
          </cell>
          <cell r="K295">
            <v>3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1</v>
          </cell>
          <cell r="Q295" t="str">
            <v>Высокий</v>
          </cell>
          <cell r="R295">
            <v>1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1</v>
          </cell>
          <cell r="X295" t="str">
            <v>Высокий</v>
          </cell>
          <cell r="Y295">
            <v>3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1</v>
          </cell>
          <cell r="AE295" t="str">
            <v>Высокий</v>
          </cell>
        </row>
        <row r="296">
          <cell r="D296">
            <v>663258</v>
          </cell>
          <cell r="E296">
            <v>27</v>
          </cell>
          <cell r="F296">
            <v>0</v>
          </cell>
          <cell r="G296">
            <v>0</v>
          </cell>
          <cell r="H296">
            <v>0</v>
          </cell>
          <cell r="I296">
            <v>1</v>
          </cell>
          <cell r="J296" t="str">
            <v>Высокий</v>
          </cell>
          <cell r="K296">
            <v>28</v>
          </cell>
          <cell r="L296">
            <v>2</v>
          </cell>
          <cell r="M296">
            <v>0</v>
          </cell>
          <cell r="N296">
            <v>0</v>
          </cell>
          <cell r="O296">
            <v>2</v>
          </cell>
          <cell r="P296">
            <v>0.9285714285714286</v>
          </cell>
          <cell r="Q296" t="str">
            <v>Высокий</v>
          </cell>
          <cell r="R296">
            <v>26</v>
          </cell>
          <cell r="S296">
            <v>0</v>
          </cell>
          <cell r="T296">
            <v>1</v>
          </cell>
          <cell r="U296">
            <v>2</v>
          </cell>
          <cell r="V296">
            <v>3</v>
          </cell>
          <cell r="W296">
            <v>0.88461538461538458</v>
          </cell>
          <cell r="X296" t="str">
            <v>Высокий</v>
          </cell>
          <cell r="Y296">
            <v>26</v>
          </cell>
          <cell r="Z296">
            <v>0</v>
          </cell>
          <cell r="AA296">
            <v>1</v>
          </cell>
          <cell r="AB296">
            <v>1</v>
          </cell>
          <cell r="AC296">
            <v>2</v>
          </cell>
          <cell r="AD296">
            <v>0.92307692307692313</v>
          </cell>
          <cell r="AE296" t="str">
            <v>Высокий</v>
          </cell>
        </row>
        <row r="297">
          <cell r="D297">
            <v>660368</v>
          </cell>
          <cell r="E297">
            <v>35</v>
          </cell>
          <cell r="F297">
            <v>11</v>
          </cell>
          <cell r="G297">
            <v>1</v>
          </cell>
          <cell r="H297">
            <v>12</v>
          </cell>
          <cell r="I297">
            <v>0.65714285714285714</v>
          </cell>
          <cell r="J297" t="str">
            <v>Средний</v>
          </cell>
          <cell r="K297">
            <v>35</v>
          </cell>
          <cell r="L297">
            <v>20</v>
          </cell>
          <cell r="M297">
            <v>0</v>
          </cell>
          <cell r="N297">
            <v>0</v>
          </cell>
          <cell r="O297">
            <v>20</v>
          </cell>
          <cell r="P297">
            <v>0.4285714285714286</v>
          </cell>
          <cell r="Q297" t="str">
            <v>Средний</v>
          </cell>
          <cell r="R297">
            <v>33</v>
          </cell>
          <cell r="S297">
            <v>5</v>
          </cell>
          <cell r="T297">
            <v>0</v>
          </cell>
          <cell r="U297">
            <v>0</v>
          </cell>
          <cell r="V297">
            <v>5</v>
          </cell>
          <cell r="W297">
            <v>0.84848484848484851</v>
          </cell>
          <cell r="X297" t="str">
            <v>Высокий</v>
          </cell>
          <cell r="Y297">
            <v>33</v>
          </cell>
          <cell r="Z297">
            <v>17</v>
          </cell>
          <cell r="AA297">
            <v>0</v>
          </cell>
          <cell r="AB297">
            <v>0</v>
          </cell>
          <cell r="AC297">
            <v>17</v>
          </cell>
          <cell r="AD297">
            <v>0.48484848484848486</v>
          </cell>
          <cell r="AE297" t="str">
            <v>Средний</v>
          </cell>
        </row>
        <row r="298">
          <cell r="D298">
            <v>660371</v>
          </cell>
          <cell r="E298">
            <v>34</v>
          </cell>
          <cell r="F298">
            <v>7</v>
          </cell>
          <cell r="G298">
            <v>0</v>
          </cell>
          <cell r="H298">
            <v>7</v>
          </cell>
          <cell r="I298">
            <v>0.79411764705882359</v>
          </cell>
          <cell r="J298" t="str">
            <v>Высокий</v>
          </cell>
          <cell r="K298">
            <v>25</v>
          </cell>
          <cell r="L298">
            <v>8</v>
          </cell>
          <cell r="M298">
            <v>1</v>
          </cell>
          <cell r="N298">
            <v>0</v>
          </cell>
          <cell r="O298">
            <v>9</v>
          </cell>
          <cell r="P298">
            <v>0.64</v>
          </cell>
          <cell r="Q298" t="str">
            <v>Средний</v>
          </cell>
          <cell r="R298">
            <v>22</v>
          </cell>
          <cell r="S298">
            <v>6</v>
          </cell>
          <cell r="T298">
            <v>0</v>
          </cell>
          <cell r="U298">
            <v>0</v>
          </cell>
          <cell r="V298">
            <v>6</v>
          </cell>
          <cell r="W298">
            <v>0.72727272727272729</v>
          </cell>
          <cell r="X298" t="str">
            <v>Средний</v>
          </cell>
          <cell r="Y298">
            <v>20</v>
          </cell>
          <cell r="Z298">
            <v>5</v>
          </cell>
          <cell r="AA298">
            <v>0</v>
          </cell>
          <cell r="AB298">
            <v>0</v>
          </cell>
          <cell r="AC298">
            <v>5</v>
          </cell>
          <cell r="AD298">
            <v>0.75</v>
          </cell>
          <cell r="AE298" t="str">
            <v>Средний</v>
          </cell>
        </row>
        <row r="299">
          <cell r="D299">
            <v>663260</v>
          </cell>
          <cell r="E299">
            <v>35</v>
          </cell>
          <cell r="F299">
            <v>4</v>
          </cell>
          <cell r="G299">
            <v>1</v>
          </cell>
          <cell r="H299">
            <v>5</v>
          </cell>
          <cell r="I299">
            <v>0.85714285714285721</v>
          </cell>
          <cell r="J299" t="str">
            <v>Высокий</v>
          </cell>
          <cell r="K299">
            <v>35</v>
          </cell>
          <cell r="L299">
            <v>5</v>
          </cell>
          <cell r="M299">
            <v>1</v>
          </cell>
          <cell r="N299">
            <v>0</v>
          </cell>
          <cell r="O299">
            <v>6</v>
          </cell>
          <cell r="P299">
            <v>0.82857142857142851</v>
          </cell>
          <cell r="Q299" t="str">
            <v>Высокий</v>
          </cell>
          <cell r="R299">
            <v>32</v>
          </cell>
          <cell r="S299">
            <v>3</v>
          </cell>
          <cell r="T299">
            <v>0</v>
          </cell>
          <cell r="U299">
            <v>0</v>
          </cell>
          <cell r="V299">
            <v>3</v>
          </cell>
          <cell r="W299">
            <v>0.90625</v>
          </cell>
          <cell r="X299" t="str">
            <v>Высокий</v>
          </cell>
          <cell r="Y299">
            <v>32</v>
          </cell>
          <cell r="Z299">
            <v>3</v>
          </cell>
          <cell r="AA299">
            <v>0</v>
          </cell>
          <cell r="AB299">
            <v>0</v>
          </cell>
          <cell r="AC299">
            <v>3</v>
          </cell>
          <cell r="AD299">
            <v>0.90625</v>
          </cell>
          <cell r="AE299" t="str">
            <v>Высокий</v>
          </cell>
        </row>
        <row r="300">
          <cell r="D300">
            <v>663261</v>
          </cell>
          <cell r="E300">
            <v>29</v>
          </cell>
          <cell r="F300">
            <v>0</v>
          </cell>
          <cell r="G300">
            <v>4</v>
          </cell>
          <cell r="H300">
            <v>4</v>
          </cell>
          <cell r="I300">
            <v>0.86206896551724133</v>
          </cell>
          <cell r="J300" t="str">
            <v>Высокий</v>
          </cell>
          <cell r="K300">
            <v>23</v>
          </cell>
          <cell r="L300">
            <v>0</v>
          </cell>
          <cell r="M300">
            <v>8</v>
          </cell>
          <cell r="N300">
            <v>0</v>
          </cell>
          <cell r="O300">
            <v>8</v>
          </cell>
          <cell r="P300">
            <v>0.65217391304347827</v>
          </cell>
          <cell r="Q300" t="str">
            <v>Средний</v>
          </cell>
          <cell r="R300">
            <v>20</v>
          </cell>
          <cell r="S300">
            <v>0</v>
          </cell>
          <cell r="T300">
            <v>5</v>
          </cell>
          <cell r="U300">
            <v>0</v>
          </cell>
          <cell r="V300">
            <v>5</v>
          </cell>
          <cell r="W300">
            <v>0.75</v>
          </cell>
          <cell r="X300" t="str">
            <v>Средний</v>
          </cell>
          <cell r="Y300">
            <v>20</v>
          </cell>
          <cell r="Z300">
            <v>0</v>
          </cell>
          <cell r="AA300">
            <v>2</v>
          </cell>
          <cell r="AB300">
            <v>0</v>
          </cell>
          <cell r="AC300">
            <v>2</v>
          </cell>
          <cell r="AD300">
            <v>0.9</v>
          </cell>
          <cell r="AE300" t="str">
            <v>Высокий</v>
          </cell>
        </row>
        <row r="301">
          <cell r="D301">
            <v>666129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 t="str">
            <v>-</v>
          </cell>
          <cell r="J301" t="str">
            <v>-</v>
          </cell>
          <cell r="K301">
            <v>28</v>
          </cell>
          <cell r="L301">
            <v>1</v>
          </cell>
          <cell r="M301">
            <v>0</v>
          </cell>
          <cell r="N301">
            <v>0</v>
          </cell>
          <cell r="O301">
            <v>1</v>
          </cell>
          <cell r="P301">
            <v>0.9642857142857143</v>
          </cell>
          <cell r="Q301" t="str">
            <v>Высокий</v>
          </cell>
          <cell r="R301">
            <v>19</v>
          </cell>
          <cell r="S301">
            <v>2</v>
          </cell>
          <cell r="T301">
            <v>0</v>
          </cell>
          <cell r="U301">
            <v>0</v>
          </cell>
          <cell r="V301">
            <v>2</v>
          </cell>
          <cell r="W301">
            <v>0.89473684210526316</v>
          </cell>
          <cell r="X301" t="str">
            <v>Высокий</v>
          </cell>
          <cell r="Y301">
            <v>30</v>
          </cell>
          <cell r="Z301">
            <v>4</v>
          </cell>
          <cell r="AA301">
            <v>1</v>
          </cell>
          <cell r="AB301">
            <v>0</v>
          </cell>
          <cell r="AC301">
            <v>5</v>
          </cell>
          <cell r="AD301">
            <v>0.83333333333333337</v>
          </cell>
          <cell r="AE301" t="str">
            <v>Высокий</v>
          </cell>
        </row>
        <row r="302">
          <cell r="D302">
            <v>660377</v>
          </cell>
          <cell r="E302">
            <v>26</v>
          </cell>
          <cell r="F302">
            <v>0</v>
          </cell>
          <cell r="G302">
            <v>1</v>
          </cell>
          <cell r="H302">
            <v>1</v>
          </cell>
          <cell r="I302">
            <v>0.96153846153846156</v>
          </cell>
          <cell r="J302" t="str">
            <v>Высокий</v>
          </cell>
          <cell r="K302">
            <v>23</v>
          </cell>
          <cell r="L302">
            <v>0</v>
          </cell>
          <cell r="M302">
            <v>2</v>
          </cell>
          <cell r="N302">
            <v>0</v>
          </cell>
          <cell r="O302">
            <v>2</v>
          </cell>
          <cell r="P302">
            <v>0.91304347826086962</v>
          </cell>
          <cell r="Q302" t="str">
            <v>Высокий</v>
          </cell>
          <cell r="R302">
            <v>17</v>
          </cell>
          <cell r="S302">
            <v>0</v>
          </cell>
          <cell r="T302">
            <v>2</v>
          </cell>
          <cell r="U302">
            <v>1</v>
          </cell>
          <cell r="V302">
            <v>3</v>
          </cell>
          <cell r="W302">
            <v>0.82352941176470584</v>
          </cell>
          <cell r="X302" t="str">
            <v>Высокий</v>
          </cell>
          <cell r="Y302">
            <v>20</v>
          </cell>
          <cell r="Z302">
            <v>0</v>
          </cell>
          <cell r="AA302">
            <v>3</v>
          </cell>
          <cell r="AB302">
            <v>0</v>
          </cell>
          <cell r="AC302">
            <v>3</v>
          </cell>
          <cell r="AD302">
            <v>0.85</v>
          </cell>
          <cell r="AE302" t="str">
            <v>Высокий</v>
          </cell>
        </row>
        <row r="303">
          <cell r="D303">
            <v>660376</v>
          </cell>
          <cell r="E303">
            <v>29</v>
          </cell>
          <cell r="F303">
            <v>13</v>
          </cell>
          <cell r="G303">
            <v>0</v>
          </cell>
          <cell r="H303">
            <v>13</v>
          </cell>
          <cell r="I303">
            <v>0.55172413793103448</v>
          </cell>
          <cell r="J303" t="str">
            <v>Средний</v>
          </cell>
          <cell r="K303">
            <v>35</v>
          </cell>
          <cell r="L303">
            <v>5</v>
          </cell>
          <cell r="M303">
            <v>0</v>
          </cell>
          <cell r="N303">
            <v>0</v>
          </cell>
          <cell r="O303">
            <v>5</v>
          </cell>
          <cell r="P303">
            <v>0.85714285714285721</v>
          </cell>
          <cell r="Q303" t="str">
            <v>Высокий</v>
          </cell>
          <cell r="R303">
            <v>34</v>
          </cell>
          <cell r="S303">
            <v>8</v>
          </cell>
          <cell r="T303">
            <v>0</v>
          </cell>
          <cell r="U303">
            <v>0</v>
          </cell>
          <cell r="V303">
            <v>8</v>
          </cell>
          <cell r="W303">
            <v>0.76470588235294112</v>
          </cell>
          <cell r="X303" t="str">
            <v>Высокий</v>
          </cell>
          <cell r="Y303">
            <v>35</v>
          </cell>
          <cell r="Z303">
            <v>3</v>
          </cell>
          <cell r="AA303">
            <v>0</v>
          </cell>
          <cell r="AB303">
            <v>0</v>
          </cell>
          <cell r="AC303">
            <v>3</v>
          </cell>
          <cell r="AD303">
            <v>0.91428571428571426</v>
          </cell>
          <cell r="AE303" t="str">
            <v>Высокий</v>
          </cell>
        </row>
        <row r="304">
          <cell r="D304">
            <v>660369</v>
          </cell>
          <cell r="E304">
            <v>35</v>
          </cell>
          <cell r="F304">
            <v>5</v>
          </cell>
          <cell r="G304">
            <v>0</v>
          </cell>
          <cell r="H304">
            <v>5</v>
          </cell>
          <cell r="I304">
            <v>0.85714285714285721</v>
          </cell>
          <cell r="J304" t="str">
            <v>Высокий</v>
          </cell>
          <cell r="K304">
            <v>36</v>
          </cell>
          <cell r="L304">
            <v>9</v>
          </cell>
          <cell r="M304">
            <v>0</v>
          </cell>
          <cell r="N304">
            <v>0</v>
          </cell>
          <cell r="O304">
            <v>9</v>
          </cell>
          <cell r="P304">
            <v>0.75</v>
          </cell>
          <cell r="Q304" t="str">
            <v>Средний</v>
          </cell>
          <cell r="R304">
            <v>33</v>
          </cell>
          <cell r="S304">
            <v>6</v>
          </cell>
          <cell r="T304">
            <v>0</v>
          </cell>
          <cell r="U304">
            <v>0</v>
          </cell>
          <cell r="V304">
            <v>6</v>
          </cell>
          <cell r="W304">
            <v>0.81818181818181812</v>
          </cell>
          <cell r="X304" t="str">
            <v>Высокий</v>
          </cell>
          <cell r="Y304">
            <v>32</v>
          </cell>
          <cell r="Z304">
            <v>2</v>
          </cell>
          <cell r="AA304">
            <v>0</v>
          </cell>
          <cell r="AB304">
            <v>0</v>
          </cell>
          <cell r="AC304">
            <v>2</v>
          </cell>
          <cell r="AD304">
            <v>0.9375</v>
          </cell>
          <cell r="AE304" t="str">
            <v>Высокий</v>
          </cell>
        </row>
        <row r="305">
          <cell r="D305">
            <v>660375</v>
          </cell>
          <cell r="E305">
            <v>24</v>
          </cell>
          <cell r="F305">
            <v>8</v>
          </cell>
          <cell r="G305">
            <v>0</v>
          </cell>
          <cell r="H305">
            <v>8</v>
          </cell>
          <cell r="I305">
            <v>0.66666666666666674</v>
          </cell>
          <cell r="J305" t="str">
            <v>Средний</v>
          </cell>
          <cell r="K305">
            <v>35</v>
          </cell>
          <cell r="L305">
            <v>12</v>
          </cell>
          <cell r="M305">
            <v>0</v>
          </cell>
          <cell r="N305">
            <v>0</v>
          </cell>
          <cell r="O305">
            <v>12</v>
          </cell>
          <cell r="P305">
            <v>0.65714285714285714</v>
          </cell>
          <cell r="Q305" t="str">
            <v>Средний</v>
          </cell>
          <cell r="R305">
            <v>31</v>
          </cell>
          <cell r="S305">
            <v>12</v>
          </cell>
          <cell r="T305">
            <v>0</v>
          </cell>
          <cell r="U305">
            <v>0</v>
          </cell>
          <cell r="V305">
            <v>12</v>
          </cell>
          <cell r="W305">
            <v>0.61290322580645162</v>
          </cell>
          <cell r="X305" t="str">
            <v>Средний</v>
          </cell>
          <cell r="Y305">
            <v>31</v>
          </cell>
          <cell r="Z305">
            <v>11</v>
          </cell>
          <cell r="AA305">
            <v>0</v>
          </cell>
          <cell r="AB305">
            <v>0</v>
          </cell>
          <cell r="AC305">
            <v>11</v>
          </cell>
          <cell r="AD305">
            <v>0.64516129032258063</v>
          </cell>
          <cell r="AE305" t="str">
            <v>Средний</v>
          </cell>
        </row>
        <row r="306">
          <cell r="D306">
            <v>660378</v>
          </cell>
          <cell r="E306">
            <v>35</v>
          </cell>
          <cell r="F306">
            <v>7</v>
          </cell>
          <cell r="G306">
            <v>1</v>
          </cell>
          <cell r="H306">
            <v>8</v>
          </cell>
          <cell r="I306">
            <v>0.77142857142857146</v>
          </cell>
          <cell r="J306" t="str">
            <v>Высокий</v>
          </cell>
          <cell r="K306">
            <v>32</v>
          </cell>
          <cell r="L306">
            <v>13</v>
          </cell>
          <cell r="M306">
            <v>0</v>
          </cell>
          <cell r="N306">
            <v>0</v>
          </cell>
          <cell r="O306">
            <v>13</v>
          </cell>
          <cell r="P306">
            <v>0.59375</v>
          </cell>
          <cell r="Q306" t="str">
            <v>Средний</v>
          </cell>
          <cell r="R306">
            <v>32</v>
          </cell>
          <cell r="S306">
            <v>13</v>
          </cell>
          <cell r="T306">
            <v>1</v>
          </cell>
          <cell r="U306">
            <v>0</v>
          </cell>
          <cell r="V306">
            <v>14</v>
          </cell>
          <cell r="W306">
            <v>0.5625</v>
          </cell>
          <cell r="X306" t="str">
            <v>Средний</v>
          </cell>
          <cell r="Y306">
            <v>32</v>
          </cell>
          <cell r="Z306">
            <v>6</v>
          </cell>
          <cell r="AA306">
            <v>0</v>
          </cell>
          <cell r="AB306">
            <v>0</v>
          </cell>
          <cell r="AC306">
            <v>6</v>
          </cell>
          <cell r="AD306">
            <v>0.8125</v>
          </cell>
          <cell r="AE306" t="str">
            <v>Высокий</v>
          </cell>
        </row>
        <row r="307">
          <cell r="D307">
            <v>663263</v>
          </cell>
          <cell r="E307">
            <v>36</v>
          </cell>
          <cell r="F307">
            <v>26</v>
          </cell>
          <cell r="G307">
            <v>0</v>
          </cell>
          <cell r="H307">
            <v>26</v>
          </cell>
          <cell r="I307">
            <v>0.27777777777777779</v>
          </cell>
          <cell r="J307" t="str">
            <v>Средний</v>
          </cell>
          <cell r="K307">
            <v>31</v>
          </cell>
          <cell r="L307">
            <v>28</v>
          </cell>
          <cell r="M307">
            <v>0</v>
          </cell>
          <cell r="N307">
            <v>0</v>
          </cell>
          <cell r="O307">
            <v>28</v>
          </cell>
          <cell r="P307">
            <v>9.6774193548387122E-2</v>
          </cell>
          <cell r="Q307" t="str">
            <v>Низкий</v>
          </cell>
          <cell r="R307">
            <v>29</v>
          </cell>
          <cell r="S307">
            <v>19</v>
          </cell>
          <cell r="T307">
            <v>0</v>
          </cell>
          <cell r="U307">
            <v>0</v>
          </cell>
          <cell r="V307">
            <v>19</v>
          </cell>
          <cell r="W307">
            <v>0.34482758620689657</v>
          </cell>
          <cell r="X307" t="str">
            <v>Средний</v>
          </cell>
          <cell r="Y307">
            <v>30</v>
          </cell>
          <cell r="Z307">
            <v>18</v>
          </cell>
          <cell r="AA307">
            <v>0</v>
          </cell>
          <cell r="AB307">
            <v>0</v>
          </cell>
          <cell r="AC307">
            <v>18</v>
          </cell>
          <cell r="AD307">
            <v>0.4</v>
          </cell>
          <cell r="AE307" t="str">
            <v>Средний</v>
          </cell>
        </row>
        <row r="308">
          <cell r="D308">
            <v>666031</v>
          </cell>
          <cell r="E308">
            <v>21</v>
          </cell>
          <cell r="F308">
            <v>4</v>
          </cell>
          <cell r="G308">
            <v>3</v>
          </cell>
          <cell r="H308">
            <v>7</v>
          </cell>
          <cell r="I308">
            <v>0.66666666666666674</v>
          </cell>
          <cell r="J308" t="str">
            <v>Средний</v>
          </cell>
          <cell r="K308">
            <v>23</v>
          </cell>
          <cell r="L308">
            <v>4</v>
          </cell>
          <cell r="M308">
            <v>2</v>
          </cell>
          <cell r="N308">
            <v>0</v>
          </cell>
          <cell r="O308">
            <v>6</v>
          </cell>
          <cell r="P308">
            <v>0.73913043478260865</v>
          </cell>
          <cell r="Q308" t="str">
            <v>Средний</v>
          </cell>
          <cell r="R308">
            <v>20</v>
          </cell>
          <cell r="S308">
            <v>2</v>
          </cell>
          <cell r="T308">
            <v>2</v>
          </cell>
          <cell r="U308">
            <v>0</v>
          </cell>
          <cell r="V308">
            <v>4</v>
          </cell>
          <cell r="W308">
            <v>0.8</v>
          </cell>
          <cell r="X308" t="str">
            <v>Высокий</v>
          </cell>
          <cell r="Y308">
            <v>20</v>
          </cell>
          <cell r="Z308">
            <v>1</v>
          </cell>
          <cell r="AA308">
            <v>0</v>
          </cell>
          <cell r="AB308">
            <v>0</v>
          </cell>
          <cell r="AC308">
            <v>1</v>
          </cell>
          <cell r="AD308">
            <v>0.95</v>
          </cell>
          <cell r="AE308" t="str">
            <v>Высокий</v>
          </cell>
        </row>
        <row r="309">
          <cell r="D309">
            <v>666096</v>
          </cell>
          <cell r="E309">
            <v>18</v>
          </cell>
          <cell r="F309">
            <v>18</v>
          </cell>
          <cell r="G309">
            <v>0</v>
          </cell>
          <cell r="H309">
            <v>18</v>
          </cell>
          <cell r="I309">
            <v>0</v>
          </cell>
          <cell r="J309" t="str">
            <v>Низкий</v>
          </cell>
          <cell r="K309">
            <v>20</v>
          </cell>
          <cell r="L309">
            <v>20</v>
          </cell>
          <cell r="M309">
            <v>0</v>
          </cell>
          <cell r="N309">
            <v>0</v>
          </cell>
          <cell r="O309">
            <v>20</v>
          </cell>
          <cell r="P309">
            <v>0</v>
          </cell>
          <cell r="Q309" t="str">
            <v>Низкий</v>
          </cell>
          <cell r="R309">
            <v>20</v>
          </cell>
          <cell r="S309">
            <v>20</v>
          </cell>
          <cell r="T309">
            <v>1</v>
          </cell>
          <cell r="U309">
            <v>0</v>
          </cell>
          <cell r="V309">
            <v>21</v>
          </cell>
          <cell r="W309">
            <v>-5.0000000000000044E-2</v>
          </cell>
          <cell r="X309" t="str">
            <v>Низкий</v>
          </cell>
          <cell r="Y309">
            <v>17</v>
          </cell>
          <cell r="Z309">
            <v>17</v>
          </cell>
          <cell r="AA309">
            <v>0</v>
          </cell>
          <cell r="AB309">
            <v>0</v>
          </cell>
          <cell r="AC309">
            <v>17</v>
          </cell>
          <cell r="AD309">
            <v>0</v>
          </cell>
          <cell r="AE309" t="str">
            <v>Низкий</v>
          </cell>
        </row>
        <row r="310">
          <cell r="D310">
            <v>660381</v>
          </cell>
          <cell r="E310">
            <v>25</v>
          </cell>
          <cell r="F310">
            <v>2</v>
          </cell>
          <cell r="G310">
            <v>1</v>
          </cell>
          <cell r="H310">
            <v>3</v>
          </cell>
          <cell r="I310">
            <v>0.88</v>
          </cell>
          <cell r="J310" t="str">
            <v>Высокий</v>
          </cell>
          <cell r="K310">
            <v>19</v>
          </cell>
          <cell r="L310">
            <v>3</v>
          </cell>
          <cell r="M310">
            <v>1</v>
          </cell>
          <cell r="N310">
            <v>0</v>
          </cell>
          <cell r="O310">
            <v>4</v>
          </cell>
          <cell r="P310">
            <v>0.78947368421052633</v>
          </cell>
          <cell r="Q310" t="str">
            <v>Высокий</v>
          </cell>
          <cell r="R310">
            <v>27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1</v>
          </cell>
          <cell r="X310" t="str">
            <v>Высокий</v>
          </cell>
          <cell r="Y310">
            <v>26</v>
          </cell>
          <cell r="Z310">
            <v>6</v>
          </cell>
          <cell r="AA310">
            <v>0</v>
          </cell>
          <cell r="AB310">
            <v>0</v>
          </cell>
          <cell r="AC310">
            <v>6</v>
          </cell>
          <cell r="AD310">
            <v>0.76923076923076916</v>
          </cell>
          <cell r="AE310" t="str">
            <v>Высокий</v>
          </cell>
        </row>
        <row r="311">
          <cell r="D311">
            <v>660382</v>
          </cell>
          <cell r="E311">
            <v>34</v>
          </cell>
          <cell r="F311">
            <v>17</v>
          </cell>
          <cell r="G311">
            <v>0</v>
          </cell>
          <cell r="H311">
            <v>17</v>
          </cell>
          <cell r="I311">
            <v>0.5</v>
          </cell>
          <cell r="J311" t="str">
            <v>Средний</v>
          </cell>
          <cell r="K311">
            <v>30</v>
          </cell>
          <cell r="L311">
            <v>10</v>
          </cell>
          <cell r="M311">
            <v>0</v>
          </cell>
          <cell r="N311">
            <v>0</v>
          </cell>
          <cell r="O311">
            <v>10</v>
          </cell>
          <cell r="P311">
            <v>0.66666666666666674</v>
          </cell>
          <cell r="Q311" t="str">
            <v>Средний</v>
          </cell>
          <cell r="R311">
            <v>28</v>
          </cell>
          <cell r="S311">
            <v>7</v>
          </cell>
          <cell r="T311">
            <v>0</v>
          </cell>
          <cell r="U311">
            <v>0</v>
          </cell>
          <cell r="V311">
            <v>7</v>
          </cell>
          <cell r="W311">
            <v>0.75</v>
          </cell>
          <cell r="X311" t="str">
            <v>Средний</v>
          </cell>
          <cell r="Y311">
            <v>29</v>
          </cell>
          <cell r="Z311">
            <v>14</v>
          </cell>
          <cell r="AA311">
            <v>0</v>
          </cell>
          <cell r="AB311">
            <v>0</v>
          </cell>
          <cell r="AC311">
            <v>14</v>
          </cell>
          <cell r="AD311">
            <v>0.51724137931034475</v>
          </cell>
          <cell r="AE311" t="str">
            <v>Средний</v>
          </cell>
        </row>
        <row r="312">
          <cell r="D312">
            <v>660394</v>
          </cell>
          <cell r="E312">
            <v>29</v>
          </cell>
          <cell r="F312">
            <v>5</v>
          </cell>
          <cell r="G312">
            <v>0</v>
          </cell>
          <cell r="H312">
            <v>5</v>
          </cell>
          <cell r="I312">
            <v>0.82758620689655171</v>
          </cell>
          <cell r="J312" t="str">
            <v>Высокий</v>
          </cell>
          <cell r="K312">
            <v>32</v>
          </cell>
          <cell r="L312">
            <v>12</v>
          </cell>
          <cell r="M312">
            <v>1</v>
          </cell>
          <cell r="N312">
            <v>0</v>
          </cell>
          <cell r="O312">
            <v>13</v>
          </cell>
          <cell r="P312">
            <v>0.59375</v>
          </cell>
          <cell r="Q312" t="str">
            <v>Средний</v>
          </cell>
          <cell r="R312">
            <v>30</v>
          </cell>
          <cell r="S312">
            <v>3</v>
          </cell>
          <cell r="T312">
            <v>1</v>
          </cell>
          <cell r="U312">
            <v>0</v>
          </cell>
          <cell r="V312">
            <v>4</v>
          </cell>
          <cell r="W312">
            <v>0.8666666666666667</v>
          </cell>
          <cell r="X312" t="str">
            <v>Высокий</v>
          </cell>
          <cell r="Y312">
            <v>31</v>
          </cell>
          <cell r="Z312">
            <v>9</v>
          </cell>
          <cell r="AA312">
            <v>0</v>
          </cell>
          <cell r="AB312">
            <v>0</v>
          </cell>
          <cell r="AC312">
            <v>9</v>
          </cell>
          <cell r="AD312">
            <v>0.70967741935483875</v>
          </cell>
          <cell r="AE312" t="str">
            <v>Средний</v>
          </cell>
        </row>
        <row r="313">
          <cell r="D313">
            <v>660383</v>
          </cell>
          <cell r="E313">
            <v>31</v>
          </cell>
          <cell r="F313">
            <v>4</v>
          </cell>
          <cell r="G313">
            <v>0</v>
          </cell>
          <cell r="H313">
            <v>4</v>
          </cell>
          <cell r="I313">
            <v>0.87096774193548387</v>
          </cell>
          <cell r="J313" t="str">
            <v>Высокий</v>
          </cell>
          <cell r="K313">
            <v>28</v>
          </cell>
          <cell r="L313">
            <v>5</v>
          </cell>
          <cell r="M313">
            <v>0</v>
          </cell>
          <cell r="N313">
            <v>0</v>
          </cell>
          <cell r="O313">
            <v>5</v>
          </cell>
          <cell r="P313">
            <v>0.8214285714285714</v>
          </cell>
          <cell r="Q313" t="str">
            <v>Высокий</v>
          </cell>
          <cell r="R313">
            <v>24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1</v>
          </cell>
          <cell r="X313" t="str">
            <v>Высокий</v>
          </cell>
          <cell r="Y313">
            <v>24</v>
          </cell>
          <cell r="Z313">
            <v>0</v>
          </cell>
          <cell r="AA313">
            <v>2</v>
          </cell>
          <cell r="AB313">
            <v>0</v>
          </cell>
          <cell r="AC313">
            <v>2</v>
          </cell>
          <cell r="AD313">
            <v>0.91666666666666663</v>
          </cell>
          <cell r="AE313" t="str">
            <v>Высокий</v>
          </cell>
        </row>
        <row r="314">
          <cell r="D314">
            <v>660384</v>
          </cell>
          <cell r="E314">
            <v>35</v>
          </cell>
          <cell r="F314">
            <v>1</v>
          </cell>
          <cell r="G314">
            <v>1</v>
          </cell>
          <cell r="H314">
            <v>2</v>
          </cell>
          <cell r="I314">
            <v>0.94285714285714284</v>
          </cell>
          <cell r="J314" t="str">
            <v>Высокий</v>
          </cell>
          <cell r="K314">
            <v>16</v>
          </cell>
          <cell r="L314">
            <v>0</v>
          </cell>
          <cell r="M314">
            <v>1</v>
          </cell>
          <cell r="N314">
            <v>1</v>
          </cell>
          <cell r="O314">
            <v>2</v>
          </cell>
          <cell r="P314">
            <v>0.875</v>
          </cell>
          <cell r="Q314" t="str">
            <v>Высокий</v>
          </cell>
          <cell r="R314">
            <v>25</v>
          </cell>
          <cell r="S314">
            <v>2</v>
          </cell>
          <cell r="T314">
            <v>0</v>
          </cell>
          <cell r="U314">
            <v>0</v>
          </cell>
          <cell r="V314">
            <v>2</v>
          </cell>
          <cell r="W314">
            <v>0.92</v>
          </cell>
          <cell r="X314" t="str">
            <v>Высокий</v>
          </cell>
          <cell r="Y314">
            <v>23</v>
          </cell>
          <cell r="Z314">
            <v>1</v>
          </cell>
          <cell r="AA314">
            <v>1</v>
          </cell>
          <cell r="AB314">
            <v>1</v>
          </cell>
          <cell r="AC314">
            <v>3</v>
          </cell>
          <cell r="AD314">
            <v>0.86956521739130432</v>
          </cell>
          <cell r="AE314" t="str">
            <v>Высокий</v>
          </cell>
        </row>
        <row r="315">
          <cell r="D315">
            <v>663276</v>
          </cell>
          <cell r="E315">
            <v>27</v>
          </cell>
          <cell r="F315">
            <v>23</v>
          </cell>
          <cell r="G315">
            <v>0</v>
          </cell>
          <cell r="H315">
            <v>23</v>
          </cell>
          <cell r="I315">
            <v>0.14814814814814814</v>
          </cell>
          <cell r="J315" t="str">
            <v>Низкий</v>
          </cell>
          <cell r="K315">
            <v>26</v>
          </cell>
          <cell r="L315">
            <v>17</v>
          </cell>
          <cell r="M315">
            <v>0</v>
          </cell>
          <cell r="N315">
            <v>0</v>
          </cell>
          <cell r="O315">
            <v>17</v>
          </cell>
          <cell r="P315">
            <v>0.34615384615384615</v>
          </cell>
          <cell r="Q315" t="str">
            <v>Средний</v>
          </cell>
          <cell r="R315">
            <v>31</v>
          </cell>
          <cell r="S315">
            <v>19</v>
          </cell>
          <cell r="T315">
            <v>0</v>
          </cell>
          <cell r="U315">
            <v>0</v>
          </cell>
          <cell r="V315">
            <v>19</v>
          </cell>
          <cell r="W315">
            <v>0.38709677419354838</v>
          </cell>
          <cell r="X315" t="str">
            <v>Средний</v>
          </cell>
          <cell r="Y315">
            <v>30</v>
          </cell>
          <cell r="Z315">
            <v>23</v>
          </cell>
          <cell r="AA315">
            <v>0</v>
          </cell>
          <cell r="AB315">
            <v>0</v>
          </cell>
          <cell r="AC315">
            <v>23</v>
          </cell>
          <cell r="AD315">
            <v>0.23333333333333328</v>
          </cell>
          <cell r="AE315" t="str">
            <v>Низкий</v>
          </cell>
        </row>
        <row r="316">
          <cell r="D316">
            <v>660385</v>
          </cell>
          <cell r="E316">
            <v>29</v>
          </cell>
          <cell r="F316">
            <v>13</v>
          </cell>
          <cell r="G316">
            <v>0</v>
          </cell>
          <cell r="H316">
            <v>13</v>
          </cell>
          <cell r="I316">
            <v>0.55172413793103448</v>
          </cell>
          <cell r="J316" t="str">
            <v>Средний</v>
          </cell>
          <cell r="K316">
            <v>23</v>
          </cell>
          <cell r="L316">
            <v>8</v>
          </cell>
          <cell r="M316">
            <v>2</v>
          </cell>
          <cell r="N316">
            <v>0</v>
          </cell>
          <cell r="O316">
            <v>10</v>
          </cell>
          <cell r="P316">
            <v>0.56521739130434789</v>
          </cell>
          <cell r="Q316" t="str">
            <v>Средний</v>
          </cell>
          <cell r="R316">
            <v>20</v>
          </cell>
          <cell r="S316">
            <v>6</v>
          </cell>
          <cell r="T316">
            <v>0</v>
          </cell>
          <cell r="U316">
            <v>0</v>
          </cell>
          <cell r="V316">
            <v>6</v>
          </cell>
          <cell r="W316">
            <v>0.7</v>
          </cell>
          <cell r="X316" t="str">
            <v>Средний</v>
          </cell>
          <cell r="Y316">
            <v>20</v>
          </cell>
          <cell r="Z316">
            <v>1</v>
          </cell>
          <cell r="AA316">
            <v>1</v>
          </cell>
          <cell r="AB316">
            <v>0</v>
          </cell>
          <cell r="AC316">
            <v>2</v>
          </cell>
          <cell r="AD316">
            <v>0.9</v>
          </cell>
          <cell r="AE316" t="str">
            <v>Высокий</v>
          </cell>
        </row>
        <row r="317">
          <cell r="D317">
            <v>660386</v>
          </cell>
          <cell r="E317">
            <v>30</v>
          </cell>
          <cell r="F317">
            <v>18</v>
          </cell>
          <cell r="G317">
            <v>0</v>
          </cell>
          <cell r="H317">
            <v>18</v>
          </cell>
          <cell r="I317">
            <v>0.4</v>
          </cell>
          <cell r="J317" t="str">
            <v>Средний</v>
          </cell>
          <cell r="K317">
            <v>29</v>
          </cell>
          <cell r="L317">
            <v>6</v>
          </cell>
          <cell r="M317">
            <v>1</v>
          </cell>
          <cell r="N317">
            <v>0</v>
          </cell>
          <cell r="O317">
            <v>7</v>
          </cell>
          <cell r="P317">
            <v>0.75862068965517238</v>
          </cell>
          <cell r="Q317" t="str">
            <v>Высокий</v>
          </cell>
          <cell r="R317">
            <v>30</v>
          </cell>
          <cell r="S317">
            <v>9</v>
          </cell>
          <cell r="T317">
            <v>0</v>
          </cell>
          <cell r="U317">
            <v>0</v>
          </cell>
          <cell r="V317">
            <v>9</v>
          </cell>
          <cell r="W317">
            <v>0.7</v>
          </cell>
          <cell r="X317" t="str">
            <v>Средний</v>
          </cell>
          <cell r="Y317">
            <v>31</v>
          </cell>
          <cell r="Z317">
            <v>12</v>
          </cell>
          <cell r="AA317">
            <v>0</v>
          </cell>
          <cell r="AB317">
            <v>0</v>
          </cell>
          <cell r="AC317">
            <v>12</v>
          </cell>
          <cell r="AD317">
            <v>0.61290322580645162</v>
          </cell>
          <cell r="AE317" t="str">
            <v>Средний</v>
          </cell>
        </row>
        <row r="318">
          <cell r="D318">
            <v>663272</v>
          </cell>
          <cell r="E318">
            <v>26</v>
          </cell>
          <cell r="F318">
            <v>3</v>
          </cell>
          <cell r="G318">
            <v>2</v>
          </cell>
          <cell r="H318">
            <v>5</v>
          </cell>
          <cell r="I318">
            <v>0.80769230769230771</v>
          </cell>
          <cell r="J318" t="str">
            <v>Высокий</v>
          </cell>
          <cell r="K318">
            <v>11</v>
          </cell>
          <cell r="L318">
            <v>1</v>
          </cell>
          <cell r="M318">
            <v>2</v>
          </cell>
          <cell r="N318">
            <v>0</v>
          </cell>
          <cell r="O318">
            <v>3</v>
          </cell>
          <cell r="P318">
            <v>0.72727272727272729</v>
          </cell>
          <cell r="Q318" t="str">
            <v>Средний</v>
          </cell>
          <cell r="R318">
            <v>20</v>
          </cell>
          <cell r="S318">
            <v>1</v>
          </cell>
          <cell r="T318">
            <v>1</v>
          </cell>
          <cell r="U318">
            <v>0</v>
          </cell>
          <cell r="V318">
            <v>2</v>
          </cell>
          <cell r="W318">
            <v>0.9</v>
          </cell>
          <cell r="X318" t="str">
            <v>Высокий</v>
          </cell>
          <cell r="Y318">
            <v>23</v>
          </cell>
          <cell r="Z318">
            <v>1</v>
          </cell>
          <cell r="AA318">
            <v>3</v>
          </cell>
          <cell r="AB318">
            <v>0</v>
          </cell>
          <cell r="AC318">
            <v>4</v>
          </cell>
          <cell r="AD318">
            <v>0.82608695652173914</v>
          </cell>
          <cell r="AE318" t="str">
            <v>Высокий</v>
          </cell>
        </row>
        <row r="319">
          <cell r="D319">
            <v>660388</v>
          </cell>
          <cell r="E319">
            <v>28</v>
          </cell>
          <cell r="F319">
            <v>0</v>
          </cell>
          <cell r="G319">
            <v>0</v>
          </cell>
          <cell r="H319">
            <v>0</v>
          </cell>
          <cell r="I319">
            <v>1</v>
          </cell>
          <cell r="J319" t="str">
            <v>Высокий</v>
          </cell>
          <cell r="K319">
            <v>31</v>
          </cell>
          <cell r="L319">
            <v>1</v>
          </cell>
          <cell r="M319">
            <v>3</v>
          </cell>
          <cell r="N319">
            <v>0</v>
          </cell>
          <cell r="O319">
            <v>4</v>
          </cell>
          <cell r="P319">
            <v>0.87096774193548387</v>
          </cell>
          <cell r="Q319" t="str">
            <v>Высокий</v>
          </cell>
          <cell r="R319">
            <v>25</v>
          </cell>
          <cell r="S319">
            <v>0</v>
          </cell>
          <cell r="T319">
            <v>1</v>
          </cell>
          <cell r="U319">
            <v>0</v>
          </cell>
          <cell r="V319">
            <v>1</v>
          </cell>
          <cell r="W319">
            <v>0.96</v>
          </cell>
          <cell r="X319" t="str">
            <v>Высокий</v>
          </cell>
          <cell r="Y319">
            <v>20</v>
          </cell>
          <cell r="Z319">
            <v>1</v>
          </cell>
          <cell r="AA319">
            <v>0</v>
          </cell>
          <cell r="AB319">
            <v>0</v>
          </cell>
          <cell r="AC319">
            <v>1</v>
          </cell>
          <cell r="AD319">
            <v>0.95</v>
          </cell>
          <cell r="AE319" t="str">
            <v>Высокий</v>
          </cell>
        </row>
        <row r="320">
          <cell r="D320">
            <v>660389</v>
          </cell>
          <cell r="E320">
            <v>29</v>
          </cell>
          <cell r="F320">
            <v>0</v>
          </cell>
          <cell r="G320">
            <v>3</v>
          </cell>
          <cell r="H320">
            <v>3</v>
          </cell>
          <cell r="I320">
            <v>0.89655172413793105</v>
          </cell>
          <cell r="J320" t="str">
            <v>Высокий</v>
          </cell>
          <cell r="K320">
            <v>23</v>
          </cell>
          <cell r="L320">
            <v>0</v>
          </cell>
          <cell r="M320">
            <v>2</v>
          </cell>
          <cell r="N320">
            <v>0</v>
          </cell>
          <cell r="O320">
            <v>2</v>
          </cell>
          <cell r="P320">
            <v>0.91304347826086962</v>
          </cell>
          <cell r="Q320" t="str">
            <v>Высокий</v>
          </cell>
          <cell r="R320">
            <v>20</v>
          </cell>
          <cell r="S320">
            <v>0</v>
          </cell>
          <cell r="T320">
            <v>2</v>
          </cell>
          <cell r="U320">
            <v>0</v>
          </cell>
          <cell r="V320">
            <v>2</v>
          </cell>
          <cell r="W320">
            <v>0.9</v>
          </cell>
          <cell r="X320" t="str">
            <v>Высокий</v>
          </cell>
          <cell r="Y320">
            <v>19</v>
          </cell>
          <cell r="Z320">
            <v>1</v>
          </cell>
          <cell r="AA320">
            <v>3</v>
          </cell>
          <cell r="AB320">
            <v>0</v>
          </cell>
          <cell r="AC320">
            <v>4</v>
          </cell>
          <cell r="AD320">
            <v>0.78947368421052633</v>
          </cell>
          <cell r="AE320" t="str">
            <v>Высокий</v>
          </cell>
        </row>
        <row r="321">
          <cell r="D321">
            <v>660391</v>
          </cell>
          <cell r="E321">
            <v>23</v>
          </cell>
          <cell r="F321">
            <v>0</v>
          </cell>
          <cell r="G321">
            <v>1</v>
          </cell>
          <cell r="H321">
            <v>1</v>
          </cell>
          <cell r="I321">
            <v>0.95652173913043481</v>
          </cell>
          <cell r="J321" t="str">
            <v>Высокий</v>
          </cell>
          <cell r="K321">
            <v>24</v>
          </cell>
          <cell r="L321">
            <v>0</v>
          </cell>
          <cell r="M321">
            <v>3</v>
          </cell>
          <cell r="N321">
            <v>0</v>
          </cell>
          <cell r="O321">
            <v>3</v>
          </cell>
          <cell r="P321">
            <v>0.875</v>
          </cell>
          <cell r="Q321" t="str">
            <v>Высокий</v>
          </cell>
          <cell r="R321">
            <v>22</v>
          </cell>
          <cell r="S321">
            <v>0</v>
          </cell>
          <cell r="T321">
            <v>1</v>
          </cell>
          <cell r="U321">
            <v>0</v>
          </cell>
          <cell r="V321">
            <v>1</v>
          </cell>
          <cell r="W321">
            <v>0.95454545454545459</v>
          </cell>
          <cell r="X321" t="str">
            <v>Высокий</v>
          </cell>
          <cell r="Y321">
            <v>22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1</v>
          </cell>
          <cell r="AE321" t="str">
            <v>Высокий</v>
          </cell>
        </row>
        <row r="322">
          <cell r="D322">
            <v>663275</v>
          </cell>
          <cell r="E322">
            <v>29</v>
          </cell>
          <cell r="F322">
            <v>17</v>
          </cell>
          <cell r="G322">
            <v>0</v>
          </cell>
          <cell r="H322">
            <v>17</v>
          </cell>
          <cell r="I322">
            <v>0.41379310344827591</v>
          </cell>
          <cell r="J322" t="str">
            <v>Средний</v>
          </cell>
          <cell r="K322">
            <v>35</v>
          </cell>
          <cell r="L322">
            <v>8</v>
          </cell>
          <cell r="M322">
            <v>0</v>
          </cell>
          <cell r="N322">
            <v>0</v>
          </cell>
          <cell r="O322">
            <v>8</v>
          </cell>
          <cell r="P322">
            <v>0.77142857142857146</v>
          </cell>
          <cell r="Q322" t="str">
            <v>Высокий</v>
          </cell>
          <cell r="R322">
            <v>30</v>
          </cell>
          <cell r="S322">
            <v>12</v>
          </cell>
          <cell r="T322">
            <v>0</v>
          </cell>
          <cell r="U322">
            <v>0</v>
          </cell>
          <cell r="V322">
            <v>12</v>
          </cell>
          <cell r="W322">
            <v>0.6</v>
          </cell>
          <cell r="X322" t="str">
            <v>Средний</v>
          </cell>
          <cell r="Y322">
            <v>31</v>
          </cell>
          <cell r="Z322">
            <v>9</v>
          </cell>
          <cell r="AA322">
            <v>1</v>
          </cell>
          <cell r="AB322">
            <v>0</v>
          </cell>
          <cell r="AC322">
            <v>10</v>
          </cell>
          <cell r="AD322">
            <v>0.67741935483870974</v>
          </cell>
          <cell r="AE322" t="str">
            <v>Средний</v>
          </cell>
        </row>
        <row r="323">
          <cell r="D323">
            <v>660393</v>
          </cell>
          <cell r="E323">
            <v>29</v>
          </cell>
          <cell r="F323">
            <v>0</v>
          </cell>
          <cell r="G323">
            <v>3</v>
          </cell>
          <cell r="H323">
            <v>3</v>
          </cell>
          <cell r="I323">
            <v>0.89655172413793105</v>
          </cell>
          <cell r="J323" t="str">
            <v>Высокий</v>
          </cell>
          <cell r="K323">
            <v>24</v>
          </cell>
          <cell r="L323">
            <v>3</v>
          </cell>
          <cell r="M323">
            <v>3</v>
          </cell>
          <cell r="N323">
            <v>0</v>
          </cell>
          <cell r="O323">
            <v>6</v>
          </cell>
          <cell r="P323">
            <v>0.75</v>
          </cell>
          <cell r="Q323" t="str">
            <v>Средний</v>
          </cell>
          <cell r="R323">
            <v>20</v>
          </cell>
          <cell r="S323">
            <v>2</v>
          </cell>
          <cell r="T323">
            <v>2</v>
          </cell>
          <cell r="U323">
            <v>0</v>
          </cell>
          <cell r="V323">
            <v>4</v>
          </cell>
          <cell r="W323">
            <v>0.8</v>
          </cell>
          <cell r="X323" t="str">
            <v>Высокий</v>
          </cell>
          <cell r="Y323">
            <v>19</v>
          </cell>
          <cell r="Z323">
            <v>4</v>
          </cell>
          <cell r="AA323">
            <v>2</v>
          </cell>
          <cell r="AB323">
            <v>0</v>
          </cell>
          <cell r="AC323">
            <v>6</v>
          </cell>
          <cell r="AD323">
            <v>0.68421052631578949</v>
          </cell>
          <cell r="AE323" t="str">
            <v>Средний</v>
          </cell>
        </row>
        <row r="324">
          <cell r="D324">
            <v>663277</v>
          </cell>
          <cell r="E324">
            <v>28</v>
          </cell>
          <cell r="F324">
            <v>0</v>
          </cell>
          <cell r="G324">
            <v>5</v>
          </cell>
          <cell r="H324">
            <v>5</v>
          </cell>
          <cell r="I324">
            <v>0.8214285714285714</v>
          </cell>
          <cell r="J324" t="str">
            <v>Высокий</v>
          </cell>
          <cell r="K324">
            <v>23</v>
          </cell>
          <cell r="L324">
            <v>0</v>
          </cell>
          <cell r="M324">
            <v>6</v>
          </cell>
          <cell r="N324">
            <v>1</v>
          </cell>
          <cell r="O324">
            <v>7</v>
          </cell>
          <cell r="P324">
            <v>0.69565217391304346</v>
          </cell>
          <cell r="Q324" t="str">
            <v>Средний</v>
          </cell>
          <cell r="R324">
            <v>14</v>
          </cell>
          <cell r="S324">
            <v>0</v>
          </cell>
          <cell r="T324">
            <v>0</v>
          </cell>
          <cell r="U324">
            <v>1</v>
          </cell>
          <cell r="V324">
            <v>1</v>
          </cell>
          <cell r="W324">
            <v>0.9285714285714286</v>
          </cell>
          <cell r="X324" t="str">
            <v>Высокий</v>
          </cell>
          <cell r="Y324">
            <v>20</v>
          </cell>
          <cell r="Z324">
            <v>0</v>
          </cell>
          <cell r="AA324">
            <v>1</v>
          </cell>
          <cell r="AB324">
            <v>0</v>
          </cell>
          <cell r="AC324">
            <v>1</v>
          </cell>
          <cell r="AD324">
            <v>0.95</v>
          </cell>
          <cell r="AE324" t="str">
            <v>Высокий</v>
          </cell>
        </row>
        <row r="325">
          <cell r="D325">
            <v>663273</v>
          </cell>
          <cell r="E325">
            <v>25</v>
          </cell>
          <cell r="F325">
            <v>0</v>
          </cell>
          <cell r="G325">
            <v>2</v>
          </cell>
          <cell r="H325">
            <v>2</v>
          </cell>
          <cell r="I325">
            <v>0.92</v>
          </cell>
          <cell r="J325" t="str">
            <v>Высокий</v>
          </cell>
          <cell r="K325">
            <v>23</v>
          </cell>
          <cell r="L325">
            <v>0</v>
          </cell>
          <cell r="M325">
            <v>3</v>
          </cell>
          <cell r="N325">
            <v>0</v>
          </cell>
          <cell r="O325">
            <v>3</v>
          </cell>
          <cell r="P325">
            <v>0.86956521739130432</v>
          </cell>
          <cell r="Q325" t="str">
            <v>Высокий</v>
          </cell>
          <cell r="R325">
            <v>20</v>
          </cell>
          <cell r="S325">
            <v>0</v>
          </cell>
          <cell r="T325">
            <v>2</v>
          </cell>
          <cell r="U325">
            <v>0</v>
          </cell>
          <cell r="V325">
            <v>2</v>
          </cell>
          <cell r="W325">
            <v>0.9</v>
          </cell>
          <cell r="X325" t="str">
            <v>Высокий</v>
          </cell>
          <cell r="Y325">
            <v>20</v>
          </cell>
          <cell r="Z325">
            <v>0</v>
          </cell>
          <cell r="AA325">
            <v>2</v>
          </cell>
          <cell r="AB325">
            <v>0</v>
          </cell>
          <cell r="AC325">
            <v>2</v>
          </cell>
          <cell r="AD325">
            <v>0.9</v>
          </cell>
          <cell r="AE325" t="str">
            <v>Высокий</v>
          </cell>
        </row>
        <row r="326">
          <cell r="D326">
            <v>660500</v>
          </cell>
          <cell r="E326">
            <v>27</v>
          </cell>
          <cell r="F326">
            <v>4</v>
          </cell>
          <cell r="G326">
            <v>0</v>
          </cell>
          <cell r="H326">
            <v>4</v>
          </cell>
          <cell r="I326">
            <v>0.85185185185185186</v>
          </cell>
          <cell r="J326" t="str">
            <v>Высокий</v>
          </cell>
          <cell r="K326">
            <v>28</v>
          </cell>
          <cell r="L326">
            <v>13</v>
          </cell>
          <cell r="M326">
            <v>0</v>
          </cell>
          <cell r="N326">
            <v>0</v>
          </cell>
          <cell r="O326">
            <v>13</v>
          </cell>
          <cell r="P326">
            <v>0.5357142857142857</v>
          </cell>
          <cell r="Q326" t="str">
            <v>Средний</v>
          </cell>
          <cell r="R326">
            <v>30</v>
          </cell>
          <cell r="S326">
            <v>10</v>
          </cell>
          <cell r="T326">
            <v>0</v>
          </cell>
          <cell r="U326">
            <v>0</v>
          </cell>
          <cell r="V326">
            <v>10</v>
          </cell>
          <cell r="W326">
            <v>0.66666666666666674</v>
          </cell>
          <cell r="X326" t="str">
            <v>Средний</v>
          </cell>
          <cell r="Y326">
            <v>30</v>
          </cell>
          <cell r="Z326">
            <v>17</v>
          </cell>
          <cell r="AA326">
            <v>0</v>
          </cell>
          <cell r="AB326">
            <v>1</v>
          </cell>
          <cell r="AC326">
            <v>18</v>
          </cell>
          <cell r="AD326">
            <v>0.4</v>
          </cell>
          <cell r="AE326" t="str">
            <v>Средний</v>
          </cell>
        </row>
        <row r="327">
          <cell r="D327">
            <v>660401</v>
          </cell>
          <cell r="E327">
            <v>26</v>
          </cell>
          <cell r="F327">
            <v>2</v>
          </cell>
          <cell r="G327">
            <v>0</v>
          </cell>
          <cell r="H327">
            <v>2</v>
          </cell>
          <cell r="I327">
            <v>0.92307692307692313</v>
          </cell>
          <cell r="J327" t="str">
            <v>Высокий</v>
          </cell>
          <cell r="K327">
            <v>28</v>
          </cell>
          <cell r="L327">
            <v>1</v>
          </cell>
          <cell r="M327">
            <v>1</v>
          </cell>
          <cell r="N327">
            <v>0</v>
          </cell>
          <cell r="O327">
            <v>2</v>
          </cell>
          <cell r="P327">
            <v>0.9285714285714286</v>
          </cell>
          <cell r="Q327" t="str">
            <v>Высокий</v>
          </cell>
          <cell r="R327">
            <v>24</v>
          </cell>
          <cell r="S327">
            <v>3</v>
          </cell>
          <cell r="T327">
            <v>0</v>
          </cell>
          <cell r="U327">
            <v>0</v>
          </cell>
          <cell r="V327">
            <v>3</v>
          </cell>
          <cell r="W327">
            <v>0.875</v>
          </cell>
          <cell r="X327" t="str">
            <v>Высокий</v>
          </cell>
          <cell r="Y327">
            <v>24</v>
          </cell>
          <cell r="Z327">
            <v>0</v>
          </cell>
          <cell r="AA327">
            <v>2</v>
          </cell>
          <cell r="AB327">
            <v>0</v>
          </cell>
          <cell r="AC327">
            <v>2</v>
          </cell>
          <cell r="AD327">
            <v>0.91666666666666663</v>
          </cell>
          <cell r="AE327" t="str">
            <v>Высокий</v>
          </cell>
        </row>
        <row r="328">
          <cell r="D328">
            <v>660402</v>
          </cell>
          <cell r="E328">
            <v>33</v>
          </cell>
          <cell r="F328">
            <v>7</v>
          </cell>
          <cell r="G328">
            <v>3</v>
          </cell>
          <cell r="H328">
            <v>10</v>
          </cell>
          <cell r="I328">
            <v>0.69696969696969702</v>
          </cell>
          <cell r="J328" t="str">
            <v>Средний</v>
          </cell>
          <cell r="K328">
            <v>31</v>
          </cell>
          <cell r="L328">
            <v>14</v>
          </cell>
          <cell r="M328">
            <v>1</v>
          </cell>
          <cell r="N328">
            <v>0</v>
          </cell>
          <cell r="O328">
            <v>15</v>
          </cell>
          <cell r="P328">
            <v>0.5161290322580645</v>
          </cell>
          <cell r="Q328" t="str">
            <v>Средний</v>
          </cell>
          <cell r="R328">
            <v>22</v>
          </cell>
          <cell r="S328">
            <v>4</v>
          </cell>
          <cell r="T328">
            <v>2</v>
          </cell>
          <cell r="U328">
            <v>0</v>
          </cell>
          <cell r="V328">
            <v>6</v>
          </cell>
          <cell r="W328">
            <v>0.72727272727272729</v>
          </cell>
          <cell r="X328" t="str">
            <v>Средний</v>
          </cell>
          <cell r="Y328">
            <v>15</v>
          </cell>
          <cell r="Z328">
            <v>1</v>
          </cell>
          <cell r="AA328">
            <v>1</v>
          </cell>
          <cell r="AB328">
            <v>0</v>
          </cell>
          <cell r="AC328">
            <v>2</v>
          </cell>
          <cell r="AD328">
            <v>0.8666666666666667</v>
          </cell>
          <cell r="AE328" t="str">
            <v>Высокий</v>
          </cell>
        </row>
        <row r="329">
          <cell r="D329">
            <v>660403</v>
          </cell>
          <cell r="E329">
            <v>32</v>
          </cell>
          <cell r="F329">
            <v>0</v>
          </cell>
          <cell r="G329">
            <v>0</v>
          </cell>
          <cell r="H329">
            <v>0</v>
          </cell>
          <cell r="I329">
            <v>1</v>
          </cell>
          <cell r="J329" t="str">
            <v>Высокий</v>
          </cell>
          <cell r="K329">
            <v>29</v>
          </cell>
          <cell r="L329">
            <v>1</v>
          </cell>
          <cell r="M329">
            <v>0</v>
          </cell>
          <cell r="N329">
            <v>0</v>
          </cell>
          <cell r="O329">
            <v>1</v>
          </cell>
          <cell r="P329">
            <v>0.96551724137931039</v>
          </cell>
          <cell r="Q329" t="str">
            <v>Высокий</v>
          </cell>
          <cell r="R329">
            <v>27</v>
          </cell>
          <cell r="S329">
            <v>0</v>
          </cell>
          <cell r="T329">
            <v>1</v>
          </cell>
          <cell r="U329">
            <v>0</v>
          </cell>
          <cell r="V329">
            <v>1</v>
          </cell>
          <cell r="W329">
            <v>0.96296296296296302</v>
          </cell>
          <cell r="X329" t="str">
            <v>Высокий</v>
          </cell>
          <cell r="Y329">
            <v>26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1</v>
          </cell>
          <cell r="AE329" t="str">
            <v>Высокий</v>
          </cell>
        </row>
        <row r="330">
          <cell r="D330">
            <v>660404</v>
          </cell>
          <cell r="E330">
            <v>29</v>
          </cell>
          <cell r="F330">
            <v>0</v>
          </cell>
          <cell r="G330">
            <v>3</v>
          </cell>
          <cell r="H330">
            <v>3</v>
          </cell>
          <cell r="I330">
            <v>0.89655172413793105</v>
          </cell>
          <cell r="J330" t="str">
            <v>Высокий</v>
          </cell>
          <cell r="K330">
            <v>26</v>
          </cell>
          <cell r="L330">
            <v>0</v>
          </cell>
          <cell r="M330">
            <v>4</v>
          </cell>
          <cell r="N330">
            <v>0</v>
          </cell>
          <cell r="O330">
            <v>4</v>
          </cell>
          <cell r="P330">
            <v>0.84615384615384615</v>
          </cell>
          <cell r="Q330" t="str">
            <v>Высокий</v>
          </cell>
          <cell r="R330">
            <v>22</v>
          </cell>
          <cell r="S330">
            <v>0</v>
          </cell>
          <cell r="T330">
            <v>4</v>
          </cell>
          <cell r="U330">
            <v>1</v>
          </cell>
          <cell r="V330">
            <v>5</v>
          </cell>
          <cell r="W330">
            <v>0.77272727272727271</v>
          </cell>
          <cell r="X330" t="str">
            <v>Высокий</v>
          </cell>
          <cell r="Y330">
            <v>21</v>
          </cell>
          <cell r="Z330">
            <v>0</v>
          </cell>
          <cell r="AA330">
            <v>4</v>
          </cell>
          <cell r="AB330">
            <v>1</v>
          </cell>
          <cell r="AC330">
            <v>5</v>
          </cell>
          <cell r="AD330">
            <v>0.76190476190476186</v>
          </cell>
          <cell r="AE330" t="str">
            <v>Высокий</v>
          </cell>
        </row>
        <row r="331">
          <cell r="D331">
            <v>663283</v>
          </cell>
          <cell r="E331">
            <v>27</v>
          </cell>
          <cell r="F331">
            <v>0</v>
          </cell>
          <cell r="G331">
            <v>3</v>
          </cell>
          <cell r="H331">
            <v>3</v>
          </cell>
          <cell r="I331">
            <v>0.88888888888888884</v>
          </cell>
          <cell r="J331" t="str">
            <v>Высокий</v>
          </cell>
          <cell r="K331">
            <v>24</v>
          </cell>
          <cell r="L331">
            <v>0</v>
          </cell>
          <cell r="M331">
            <v>1</v>
          </cell>
          <cell r="N331">
            <v>1</v>
          </cell>
          <cell r="O331">
            <v>2</v>
          </cell>
          <cell r="P331">
            <v>0.91666666666666663</v>
          </cell>
          <cell r="Q331" t="str">
            <v>Высокий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 t="str">
            <v>-</v>
          </cell>
          <cell r="X331" t="str">
            <v>-</v>
          </cell>
          <cell r="Y331">
            <v>20</v>
          </cell>
          <cell r="Z331">
            <v>0</v>
          </cell>
          <cell r="AA331">
            <v>1</v>
          </cell>
          <cell r="AB331">
            <v>0</v>
          </cell>
          <cell r="AC331">
            <v>1</v>
          </cell>
          <cell r="AD331">
            <v>0.95</v>
          </cell>
          <cell r="AE331" t="str">
            <v>Высокий</v>
          </cell>
        </row>
        <row r="332">
          <cell r="D332">
            <v>663288</v>
          </cell>
          <cell r="E332">
            <v>35</v>
          </cell>
          <cell r="F332">
            <v>9</v>
          </cell>
          <cell r="G332">
            <v>0</v>
          </cell>
          <cell r="H332">
            <v>9</v>
          </cell>
          <cell r="I332">
            <v>0.74285714285714288</v>
          </cell>
          <cell r="J332" t="str">
            <v>Средний</v>
          </cell>
          <cell r="K332">
            <v>33</v>
          </cell>
          <cell r="L332">
            <v>18</v>
          </cell>
          <cell r="M332">
            <v>1</v>
          </cell>
          <cell r="N332">
            <v>0</v>
          </cell>
          <cell r="O332">
            <v>19</v>
          </cell>
          <cell r="P332">
            <v>0.4242424242424242</v>
          </cell>
          <cell r="Q332" t="str">
            <v>Средний</v>
          </cell>
          <cell r="R332">
            <v>32</v>
          </cell>
          <cell r="S332">
            <v>10</v>
          </cell>
          <cell r="T332">
            <v>1</v>
          </cell>
          <cell r="U332">
            <v>0</v>
          </cell>
          <cell r="V332">
            <v>11</v>
          </cell>
          <cell r="W332">
            <v>0.65625</v>
          </cell>
          <cell r="X332" t="str">
            <v>Средний</v>
          </cell>
          <cell r="Y332">
            <v>30</v>
          </cell>
          <cell r="Z332">
            <v>12</v>
          </cell>
          <cell r="AA332">
            <v>1</v>
          </cell>
          <cell r="AB332">
            <v>0</v>
          </cell>
          <cell r="AC332">
            <v>13</v>
          </cell>
          <cell r="AD332">
            <v>0.56666666666666665</v>
          </cell>
          <cell r="AE332" t="str">
            <v>Средний</v>
          </cell>
        </row>
        <row r="333">
          <cell r="D333">
            <v>660407</v>
          </cell>
          <cell r="E333">
            <v>35</v>
          </cell>
          <cell r="F333">
            <v>7</v>
          </cell>
          <cell r="G333">
            <v>0</v>
          </cell>
          <cell r="H333">
            <v>7</v>
          </cell>
          <cell r="I333">
            <v>0.8</v>
          </cell>
          <cell r="J333" t="str">
            <v>Высокий</v>
          </cell>
          <cell r="K333">
            <v>33</v>
          </cell>
          <cell r="L333">
            <v>5</v>
          </cell>
          <cell r="M333">
            <v>0</v>
          </cell>
          <cell r="N333">
            <v>0</v>
          </cell>
          <cell r="O333">
            <v>5</v>
          </cell>
          <cell r="P333">
            <v>0.84848484848484851</v>
          </cell>
          <cell r="Q333" t="str">
            <v>Высокий</v>
          </cell>
          <cell r="R333">
            <v>31</v>
          </cell>
          <cell r="S333">
            <v>5</v>
          </cell>
          <cell r="T333">
            <v>1</v>
          </cell>
          <cell r="U333">
            <v>0</v>
          </cell>
          <cell r="V333">
            <v>6</v>
          </cell>
          <cell r="W333">
            <v>0.80645161290322576</v>
          </cell>
          <cell r="X333" t="str">
            <v>Высокий</v>
          </cell>
          <cell r="Y333">
            <v>31</v>
          </cell>
          <cell r="Z333">
            <v>8</v>
          </cell>
          <cell r="AA333">
            <v>1</v>
          </cell>
          <cell r="AB333">
            <v>0</v>
          </cell>
          <cell r="AC333">
            <v>9</v>
          </cell>
          <cell r="AD333">
            <v>0.70967741935483875</v>
          </cell>
          <cell r="AE333" t="str">
            <v>Средний</v>
          </cell>
        </row>
        <row r="334">
          <cell r="D334">
            <v>660408</v>
          </cell>
          <cell r="E334">
            <v>35</v>
          </cell>
          <cell r="F334">
            <v>2</v>
          </cell>
          <cell r="G334">
            <v>6</v>
          </cell>
          <cell r="H334">
            <v>8</v>
          </cell>
          <cell r="I334">
            <v>0.77142857142857146</v>
          </cell>
          <cell r="J334" t="str">
            <v>Высокий</v>
          </cell>
          <cell r="K334">
            <v>29</v>
          </cell>
          <cell r="L334">
            <v>0</v>
          </cell>
          <cell r="M334">
            <v>2</v>
          </cell>
          <cell r="N334">
            <v>0</v>
          </cell>
          <cell r="O334">
            <v>2</v>
          </cell>
          <cell r="P334">
            <v>0.93103448275862066</v>
          </cell>
          <cell r="Q334" t="str">
            <v>Высокий</v>
          </cell>
          <cell r="R334">
            <v>26</v>
          </cell>
          <cell r="S334">
            <v>2</v>
          </cell>
          <cell r="T334">
            <v>1</v>
          </cell>
          <cell r="U334">
            <v>0</v>
          </cell>
          <cell r="V334">
            <v>3</v>
          </cell>
          <cell r="W334">
            <v>0.88461538461538458</v>
          </cell>
          <cell r="X334" t="str">
            <v>Высокий</v>
          </cell>
          <cell r="Y334">
            <v>26</v>
          </cell>
          <cell r="Z334">
            <v>1</v>
          </cell>
          <cell r="AA334">
            <v>0</v>
          </cell>
          <cell r="AB334">
            <v>0</v>
          </cell>
          <cell r="AC334">
            <v>1</v>
          </cell>
          <cell r="AD334">
            <v>0.96153846153846156</v>
          </cell>
          <cell r="AE334" t="str">
            <v>Высокий</v>
          </cell>
        </row>
        <row r="335">
          <cell r="D335">
            <v>660409</v>
          </cell>
          <cell r="E335">
            <v>34</v>
          </cell>
          <cell r="F335">
            <v>0</v>
          </cell>
          <cell r="G335">
            <v>3</v>
          </cell>
          <cell r="H335">
            <v>3</v>
          </cell>
          <cell r="I335">
            <v>0.91176470588235292</v>
          </cell>
          <cell r="J335" t="str">
            <v>Высокий</v>
          </cell>
          <cell r="K335">
            <v>29</v>
          </cell>
          <cell r="L335">
            <v>3</v>
          </cell>
          <cell r="M335">
            <v>0</v>
          </cell>
          <cell r="N335">
            <v>0</v>
          </cell>
          <cell r="O335">
            <v>3</v>
          </cell>
          <cell r="P335">
            <v>0.89655172413793105</v>
          </cell>
          <cell r="Q335" t="str">
            <v>Высокий</v>
          </cell>
          <cell r="R335">
            <v>24</v>
          </cell>
          <cell r="S335">
            <v>2</v>
          </cell>
          <cell r="T335">
            <v>3</v>
          </cell>
          <cell r="U335">
            <v>0</v>
          </cell>
          <cell r="V335">
            <v>5</v>
          </cell>
          <cell r="W335">
            <v>0.79166666666666663</v>
          </cell>
          <cell r="X335" t="str">
            <v>Высокий</v>
          </cell>
          <cell r="Y335">
            <v>24</v>
          </cell>
          <cell r="Z335">
            <v>6</v>
          </cell>
          <cell r="AA335">
            <v>1</v>
          </cell>
          <cell r="AB335">
            <v>0</v>
          </cell>
          <cell r="AC335">
            <v>7</v>
          </cell>
          <cell r="AD335">
            <v>0.70833333333333326</v>
          </cell>
          <cell r="AE335" t="str">
            <v>Средний</v>
          </cell>
        </row>
        <row r="336">
          <cell r="D336">
            <v>660410</v>
          </cell>
          <cell r="E336">
            <v>33</v>
          </cell>
          <cell r="F336">
            <v>3</v>
          </cell>
          <cell r="G336">
            <v>2</v>
          </cell>
          <cell r="H336">
            <v>5</v>
          </cell>
          <cell r="I336">
            <v>0.84848484848484851</v>
          </cell>
          <cell r="J336" t="str">
            <v>Высокий</v>
          </cell>
          <cell r="K336">
            <v>29</v>
          </cell>
          <cell r="L336">
            <v>4</v>
          </cell>
          <cell r="M336">
            <v>1</v>
          </cell>
          <cell r="N336">
            <v>1</v>
          </cell>
          <cell r="O336">
            <v>6</v>
          </cell>
          <cell r="P336">
            <v>0.7931034482758621</v>
          </cell>
          <cell r="Q336" t="str">
            <v>Высокий</v>
          </cell>
          <cell r="R336">
            <v>20</v>
          </cell>
          <cell r="S336">
            <v>2</v>
          </cell>
          <cell r="T336">
            <v>4</v>
          </cell>
          <cell r="U336">
            <v>3</v>
          </cell>
          <cell r="V336">
            <v>9</v>
          </cell>
          <cell r="W336">
            <v>0.55000000000000004</v>
          </cell>
          <cell r="X336" t="str">
            <v>Средний</v>
          </cell>
          <cell r="Y336">
            <v>20</v>
          </cell>
          <cell r="Z336">
            <v>1</v>
          </cell>
          <cell r="AA336">
            <v>2</v>
          </cell>
          <cell r="AB336">
            <v>1</v>
          </cell>
          <cell r="AC336">
            <v>4</v>
          </cell>
          <cell r="AD336">
            <v>0.8</v>
          </cell>
          <cell r="AE336" t="str">
            <v>Высокий</v>
          </cell>
        </row>
        <row r="337">
          <cell r="D337">
            <v>660412</v>
          </cell>
          <cell r="E337">
            <v>35</v>
          </cell>
          <cell r="F337">
            <v>0</v>
          </cell>
          <cell r="G337">
            <v>5</v>
          </cell>
          <cell r="H337">
            <v>5</v>
          </cell>
          <cell r="I337">
            <v>0.85714285714285721</v>
          </cell>
          <cell r="J337" t="str">
            <v>Высокий</v>
          </cell>
          <cell r="K337">
            <v>29</v>
          </cell>
          <cell r="L337">
            <v>0</v>
          </cell>
          <cell r="M337">
            <v>2</v>
          </cell>
          <cell r="N337">
            <v>0</v>
          </cell>
          <cell r="O337">
            <v>2</v>
          </cell>
          <cell r="P337">
            <v>0.93103448275862066</v>
          </cell>
          <cell r="Q337" t="str">
            <v>Высокий</v>
          </cell>
          <cell r="R337">
            <v>26</v>
          </cell>
          <cell r="S337">
            <v>0</v>
          </cell>
          <cell r="T337">
            <v>5</v>
          </cell>
          <cell r="U337">
            <v>0</v>
          </cell>
          <cell r="V337">
            <v>5</v>
          </cell>
          <cell r="W337">
            <v>0.80769230769230771</v>
          </cell>
          <cell r="X337" t="str">
            <v>Высокий</v>
          </cell>
          <cell r="Y337">
            <v>26</v>
          </cell>
          <cell r="Z337">
            <v>0</v>
          </cell>
          <cell r="AA337">
            <v>1</v>
          </cell>
          <cell r="AB337">
            <v>0</v>
          </cell>
          <cell r="AC337">
            <v>1</v>
          </cell>
          <cell r="AD337">
            <v>0.96153846153846156</v>
          </cell>
          <cell r="AE337" t="str">
            <v>Высокий</v>
          </cell>
        </row>
        <row r="338">
          <cell r="D338">
            <v>660413</v>
          </cell>
          <cell r="E338">
            <v>29</v>
          </cell>
          <cell r="F338">
            <v>0</v>
          </cell>
          <cell r="G338">
            <v>4</v>
          </cell>
          <cell r="H338">
            <v>4</v>
          </cell>
          <cell r="I338">
            <v>0.86206896551724133</v>
          </cell>
          <cell r="J338" t="str">
            <v>Высокий</v>
          </cell>
          <cell r="K338">
            <v>23</v>
          </cell>
          <cell r="L338">
            <v>0</v>
          </cell>
          <cell r="M338">
            <v>6</v>
          </cell>
          <cell r="N338">
            <v>0</v>
          </cell>
          <cell r="O338">
            <v>6</v>
          </cell>
          <cell r="P338">
            <v>0.73913043478260865</v>
          </cell>
          <cell r="Q338" t="str">
            <v>Средний</v>
          </cell>
          <cell r="R338">
            <v>20</v>
          </cell>
          <cell r="S338">
            <v>0</v>
          </cell>
          <cell r="T338">
            <v>4</v>
          </cell>
          <cell r="U338">
            <v>0</v>
          </cell>
          <cell r="V338">
            <v>4</v>
          </cell>
          <cell r="W338">
            <v>0.8</v>
          </cell>
          <cell r="X338" t="str">
            <v>Высокий</v>
          </cell>
          <cell r="Y338">
            <v>20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1</v>
          </cell>
          <cell r="AE338" t="str">
            <v>Высокий</v>
          </cell>
        </row>
        <row r="339">
          <cell r="D339">
            <v>660414</v>
          </cell>
          <cell r="E339">
            <v>29</v>
          </cell>
          <cell r="F339">
            <v>0</v>
          </cell>
          <cell r="G339">
            <v>5</v>
          </cell>
          <cell r="H339">
            <v>5</v>
          </cell>
          <cell r="I339">
            <v>0.82758620689655171</v>
          </cell>
          <cell r="J339" t="str">
            <v>Высокий</v>
          </cell>
          <cell r="K339">
            <v>23</v>
          </cell>
          <cell r="L339">
            <v>0</v>
          </cell>
          <cell r="M339">
            <v>5</v>
          </cell>
          <cell r="N339">
            <v>0</v>
          </cell>
          <cell r="O339">
            <v>5</v>
          </cell>
          <cell r="P339">
            <v>0.78260869565217395</v>
          </cell>
          <cell r="Q339" t="str">
            <v>Высокий</v>
          </cell>
          <cell r="R339">
            <v>20</v>
          </cell>
          <cell r="S339">
            <v>0</v>
          </cell>
          <cell r="T339">
            <v>1</v>
          </cell>
          <cell r="U339">
            <v>0</v>
          </cell>
          <cell r="V339">
            <v>1</v>
          </cell>
          <cell r="W339">
            <v>0.95</v>
          </cell>
          <cell r="X339" t="str">
            <v>Высокий</v>
          </cell>
          <cell r="Y339">
            <v>20</v>
          </cell>
          <cell r="Z339">
            <v>0</v>
          </cell>
          <cell r="AA339">
            <v>1</v>
          </cell>
          <cell r="AB339">
            <v>0</v>
          </cell>
          <cell r="AC339">
            <v>1</v>
          </cell>
          <cell r="AD339">
            <v>0.95</v>
          </cell>
          <cell r="AE339" t="str">
            <v>Высокий</v>
          </cell>
        </row>
        <row r="340">
          <cell r="D340">
            <v>663290</v>
          </cell>
          <cell r="E340">
            <v>28</v>
          </cell>
          <cell r="F340">
            <v>0</v>
          </cell>
          <cell r="G340">
            <v>7</v>
          </cell>
          <cell r="H340">
            <v>7</v>
          </cell>
          <cell r="I340">
            <v>0.75</v>
          </cell>
          <cell r="J340" t="str">
            <v>Средний</v>
          </cell>
          <cell r="K340">
            <v>23</v>
          </cell>
          <cell r="L340">
            <v>0</v>
          </cell>
          <cell r="M340">
            <v>8</v>
          </cell>
          <cell r="N340">
            <v>2</v>
          </cell>
          <cell r="O340">
            <v>10</v>
          </cell>
          <cell r="P340">
            <v>0.56521739130434789</v>
          </cell>
          <cell r="Q340" t="str">
            <v>Средний</v>
          </cell>
          <cell r="R340">
            <v>20</v>
          </cell>
          <cell r="S340">
            <v>0</v>
          </cell>
          <cell r="T340">
            <v>2</v>
          </cell>
          <cell r="U340">
            <v>2</v>
          </cell>
          <cell r="V340">
            <v>4</v>
          </cell>
          <cell r="W340">
            <v>0.8</v>
          </cell>
          <cell r="X340" t="str">
            <v>Высокий</v>
          </cell>
          <cell r="Y340">
            <v>20</v>
          </cell>
          <cell r="Z340">
            <v>0</v>
          </cell>
          <cell r="AA340">
            <v>3</v>
          </cell>
          <cell r="AB340">
            <v>1</v>
          </cell>
          <cell r="AC340">
            <v>4</v>
          </cell>
          <cell r="AD340">
            <v>0.8</v>
          </cell>
          <cell r="AE340" t="str">
            <v>Высокий</v>
          </cell>
        </row>
        <row r="341">
          <cell r="D341">
            <v>663291</v>
          </cell>
          <cell r="E341">
            <v>29</v>
          </cell>
          <cell r="F341">
            <v>0</v>
          </cell>
          <cell r="G341">
            <v>1</v>
          </cell>
          <cell r="H341">
            <v>1</v>
          </cell>
          <cell r="I341">
            <v>0.96551724137931039</v>
          </cell>
          <cell r="J341" t="str">
            <v>Высокий</v>
          </cell>
          <cell r="K341">
            <v>23</v>
          </cell>
          <cell r="L341">
            <v>1</v>
          </cell>
          <cell r="M341">
            <v>0</v>
          </cell>
          <cell r="N341">
            <v>0</v>
          </cell>
          <cell r="O341">
            <v>1</v>
          </cell>
          <cell r="P341">
            <v>0.95652173913043481</v>
          </cell>
          <cell r="Q341" t="str">
            <v>Высокий</v>
          </cell>
          <cell r="R341">
            <v>20</v>
          </cell>
          <cell r="S341">
            <v>0</v>
          </cell>
          <cell r="T341">
            <v>3</v>
          </cell>
          <cell r="U341">
            <v>0</v>
          </cell>
          <cell r="V341">
            <v>3</v>
          </cell>
          <cell r="W341">
            <v>0.85</v>
          </cell>
          <cell r="X341" t="str">
            <v>Высокий</v>
          </cell>
          <cell r="Y341">
            <v>20</v>
          </cell>
          <cell r="Z341">
            <v>0</v>
          </cell>
          <cell r="AA341">
            <v>1</v>
          </cell>
          <cell r="AB341">
            <v>0</v>
          </cell>
          <cell r="AC341">
            <v>1</v>
          </cell>
          <cell r="AD341">
            <v>0.95</v>
          </cell>
          <cell r="AE341" t="str">
            <v>Высокий</v>
          </cell>
        </row>
        <row r="342">
          <cell r="D342">
            <v>660411</v>
          </cell>
          <cell r="E342">
            <v>35</v>
          </cell>
          <cell r="F342">
            <v>0</v>
          </cell>
          <cell r="G342">
            <v>4</v>
          </cell>
          <cell r="H342">
            <v>4</v>
          </cell>
          <cell r="I342">
            <v>0.88571428571428568</v>
          </cell>
          <cell r="J342" t="str">
            <v>Высокий</v>
          </cell>
          <cell r="K342">
            <v>28</v>
          </cell>
          <cell r="L342">
            <v>2</v>
          </cell>
          <cell r="M342">
            <v>0</v>
          </cell>
          <cell r="N342">
            <v>0</v>
          </cell>
          <cell r="O342">
            <v>2</v>
          </cell>
          <cell r="P342">
            <v>0.9285714285714286</v>
          </cell>
          <cell r="Q342" t="str">
            <v>Высокий</v>
          </cell>
          <cell r="R342">
            <v>24</v>
          </cell>
          <cell r="S342">
            <v>0</v>
          </cell>
          <cell r="T342">
            <v>2</v>
          </cell>
          <cell r="U342">
            <v>1</v>
          </cell>
          <cell r="V342">
            <v>3</v>
          </cell>
          <cell r="W342">
            <v>0.875</v>
          </cell>
          <cell r="X342" t="str">
            <v>Высокий</v>
          </cell>
          <cell r="Y342">
            <v>25</v>
          </cell>
          <cell r="Z342">
            <v>1</v>
          </cell>
          <cell r="AA342">
            <v>1</v>
          </cell>
          <cell r="AB342">
            <v>0</v>
          </cell>
          <cell r="AC342">
            <v>2</v>
          </cell>
          <cell r="AD342">
            <v>0.92</v>
          </cell>
          <cell r="AE342" t="str">
            <v>Высокий</v>
          </cell>
        </row>
        <row r="343">
          <cell r="D343">
            <v>663296</v>
          </cell>
          <cell r="E343">
            <v>22</v>
          </cell>
          <cell r="F343">
            <v>12</v>
          </cell>
          <cell r="G343">
            <v>0</v>
          </cell>
          <cell r="H343">
            <v>12</v>
          </cell>
          <cell r="I343">
            <v>0.45454545454545459</v>
          </cell>
          <cell r="J343" t="str">
            <v>Средний</v>
          </cell>
          <cell r="K343">
            <v>28</v>
          </cell>
          <cell r="L343">
            <v>7</v>
          </cell>
          <cell r="M343">
            <v>1</v>
          </cell>
          <cell r="N343">
            <v>0</v>
          </cell>
          <cell r="O343">
            <v>8</v>
          </cell>
          <cell r="P343">
            <v>0.7142857142857143</v>
          </cell>
          <cell r="Q343" t="str">
            <v>Средний</v>
          </cell>
          <cell r="R343">
            <v>30</v>
          </cell>
          <cell r="S343">
            <v>4</v>
          </cell>
          <cell r="T343">
            <v>0</v>
          </cell>
          <cell r="U343">
            <v>0</v>
          </cell>
          <cell r="V343">
            <v>4</v>
          </cell>
          <cell r="W343">
            <v>0.8666666666666667</v>
          </cell>
          <cell r="X343" t="str">
            <v>Высокий</v>
          </cell>
          <cell r="Y343">
            <v>30</v>
          </cell>
          <cell r="Z343">
            <v>5</v>
          </cell>
          <cell r="AA343">
            <v>0</v>
          </cell>
          <cell r="AB343">
            <v>0</v>
          </cell>
          <cell r="AC343">
            <v>5</v>
          </cell>
          <cell r="AD343">
            <v>0.83333333333333337</v>
          </cell>
          <cell r="AE343" t="str">
            <v>Высокий</v>
          </cell>
        </row>
        <row r="344">
          <cell r="D344">
            <v>660416</v>
          </cell>
          <cell r="E344">
            <v>23</v>
          </cell>
          <cell r="F344">
            <v>0</v>
          </cell>
          <cell r="G344">
            <v>0</v>
          </cell>
          <cell r="H344">
            <v>0</v>
          </cell>
          <cell r="I344">
            <v>1</v>
          </cell>
          <cell r="J344" t="str">
            <v>Высокий</v>
          </cell>
          <cell r="K344">
            <v>29</v>
          </cell>
          <cell r="L344">
            <v>2</v>
          </cell>
          <cell r="M344">
            <v>1</v>
          </cell>
          <cell r="N344">
            <v>0</v>
          </cell>
          <cell r="O344">
            <v>3</v>
          </cell>
          <cell r="P344">
            <v>0.89655172413793105</v>
          </cell>
          <cell r="Q344" t="str">
            <v>Высокий</v>
          </cell>
          <cell r="R344">
            <v>27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1</v>
          </cell>
          <cell r="X344" t="str">
            <v>Высокий</v>
          </cell>
          <cell r="Y344">
            <v>32</v>
          </cell>
          <cell r="Z344">
            <v>4</v>
          </cell>
          <cell r="AA344">
            <v>0</v>
          </cell>
          <cell r="AB344">
            <v>0</v>
          </cell>
          <cell r="AC344">
            <v>4</v>
          </cell>
          <cell r="AD344">
            <v>0.875</v>
          </cell>
          <cell r="AE344" t="str">
            <v>Высокий</v>
          </cell>
        </row>
        <row r="345">
          <cell r="D345">
            <v>660417</v>
          </cell>
          <cell r="E345">
            <v>32</v>
          </cell>
          <cell r="F345">
            <v>1</v>
          </cell>
          <cell r="G345">
            <v>0</v>
          </cell>
          <cell r="H345">
            <v>1</v>
          </cell>
          <cell r="I345">
            <v>0.96875</v>
          </cell>
          <cell r="J345" t="str">
            <v>Высокий</v>
          </cell>
          <cell r="K345">
            <v>37</v>
          </cell>
          <cell r="L345">
            <v>0</v>
          </cell>
          <cell r="M345">
            <v>2</v>
          </cell>
          <cell r="N345">
            <v>0</v>
          </cell>
          <cell r="O345">
            <v>2</v>
          </cell>
          <cell r="P345">
            <v>0.94594594594594594</v>
          </cell>
          <cell r="Q345" t="str">
            <v>Высокий</v>
          </cell>
          <cell r="R345">
            <v>36</v>
          </cell>
          <cell r="S345">
            <v>0</v>
          </cell>
          <cell r="T345">
            <v>1</v>
          </cell>
          <cell r="U345">
            <v>0</v>
          </cell>
          <cell r="V345">
            <v>1</v>
          </cell>
          <cell r="W345">
            <v>0.97222222222222221</v>
          </cell>
          <cell r="X345" t="str">
            <v>Высокий</v>
          </cell>
          <cell r="Y345">
            <v>35</v>
          </cell>
          <cell r="Z345">
            <v>1</v>
          </cell>
          <cell r="AA345">
            <v>1</v>
          </cell>
          <cell r="AB345">
            <v>0</v>
          </cell>
          <cell r="AC345">
            <v>2</v>
          </cell>
          <cell r="AD345">
            <v>0.94285714285714284</v>
          </cell>
          <cell r="AE345" t="str">
            <v>Высокий</v>
          </cell>
        </row>
        <row r="346">
          <cell r="D346">
            <v>660418</v>
          </cell>
          <cell r="E346">
            <v>21</v>
          </cell>
          <cell r="F346">
            <v>3</v>
          </cell>
          <cell r="G346">
            <v>0</v>
          </cell>
          <cell r="H346">
            <v>3</v>
          </cell>
          <cell r="I346">
            <v>0.85714285714285721</v>
          </cell>
          <cell r="J346" t="str">
            <v>Высокий</v>
          </cell>
          <cell r="K346">
            <v>25</v>
          </cell>
          <cell r="L346">
            <v>2</v>
          </cell>
          <cell r="M346">
            <v>0</v>
          </cell>
          <cell r="N346">
            <v>1</v>
          </cell>
          <cell r="O346">
            <v>3</v>
          </cell>
          <cell r="P346">
            <v>0.88</v>
          </cell>
          <cell r="Q346" t="str">
            <v>Высокий</v>
          </cell>
          <cell r="R346">
            <v>25</v>
          </cell>
          <cell r="S346">
            <v>2</v>
          </cell>
          <cell r="T346">
            <v>0</v>
          </cell>
          <cell r="U346">
            <v>0</v>
          </cell>
          <cell r="V346">
            <v>2</v>
          </cell>
          <cell r="W346">
            <v>0.92</v>
          </cell>
          <cell r="X346" t="str">
            <v>Высокий</v>
          </cell>
          <cell r="Y346">
            <v>26</v>
          </cell>
          <cell r="Z346">
            <v>1</v>
          </cell>
          <cell r="AA346">
            <v>0</v>
          </cell>
          <cell r="AB346">
            <v>0</v>
          </cell>
          <cell r="AC346">
            <v>1</v>
          </cell>
          <cell r="AD346">
            <v>0.96153846153846156</v>
          </cell>
          <cell r="AE346" t="str">
            <v>Высокий</v>
          </cell>
        </row>
        <row r="347">
          <cell r="D347">
            <v>660419</v>
          </cell>
          <cell r="E347">
            <v>33</v>
          </cell>
          <cell r="F347">
            <v>0</v>
          </cell>
          <cell r="G347">
            <v>0</v>
          </cell>
          <cell r="H347">
            <v>0</v>
          </cell>
          <cell r="I347">
            <v>1</v>
          </cell>
          <cell r="J347" t="str">
            <v>Высокий</v>
          </cell>
          <cell r="K347">
            <v>34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1</v>
          </cell>
          <cell r="Q347" t="str">
            <v>Высокий</v>
          </cell>
          <cell r="R347">
            <v>35</v>
          </cell>
          <cell r="S347">
            <v>0</v>
          </cell>
          <cell r="T347">
            <v>2</v>
          </cell>
          <cell r="U347">
            <v>1</v>
          </cell>
          <cell r="V347">
            <v>3</v>
          </cell>
          <cell r="W347">
            <v>0.91428571428571426</v>
          </cell>
          <cell r="X347" t="str">
            <v>Высокий</v>
          </cell>
          <cell r="Y347">
            <v>34</v>
          </cell>
          <cell r="Z347">
            <v>0</v>
          </cell>
          <cell r="AA347">
            <v>1</v>
          </cell>
          <cell r="AB347">
            <v>0</v>
          </cell>
          <cell r="AC347">
            <v>1</v>
          </cell>
          <cell r="AD347">
            <v>0.97058823529411764</v>
          </cell>
          <cell r="AE347" t="str">
            <v>Высокий</v>
          </cell>
        </row>
        <row r="348">
          <cell r="D348">
            <v>660420</v>
          </cell>
          <cell r="E348">
            <v>35</v>
          </cell>
          <cell r="F348">
            <v>25</v>
          </cell>
          <cell r="G348">
            <v>0</v>
          </cell>
          <cell r="H348">
            <v>25</v>
          </cell>
          <cell r="I348">
            <v>0.2857142857142857</v>
          </cell>
          <cell r="J348" t="str">
            <v>Средний</v>
          </cell>
          <cell r="K348">
            <v>34</v>
          </cell>
          <cell r="L348">
            <v>6</v>
          </cell>
          <cell r="M348">
            <v>1</v>
          </cell>
          <cell r="N348">
            <v>0</v>
          </cell>
          <cell r="O348">
            <v>7</v>
          </cell>
          <cell r="P348">
            <v>0.79411764705882359</v>
          </cell>
          <cell r="Q348" t="str">
            <v>Высокий</v>
          </cell>
          <cell r="R348">
            <v>33</v>
          </cell>
          <cell r="S348">
            <v>4</v>
          </cell>
          <cell r="T348">
            <v>0</v>
          </cell>
          <cell r="U348">
            <v>0</v>
          </cell>
          <cell r="V348">
            <v>4</v>
          </cell>
          <cell r="W348">
            <v>0.87878787878787878</v>
          </cell>
          <cell r="X348" t="str">
            <v>Высокий</v>
          </cell>
          <cell r="Y348">
            <v>33</v>
          </cell>
          <cell r="Z348">
            <v>22</v>
          </cell>
          <cell r="AA348">
            <v>0</v>
          </cell>
          <cell r="AB348">
            <v>0</v>
          </cell>
          <cell r="AC348">
            <v>22</v>
          </cell>
          <cell r="AD348">
            <v>0.33333333333333337</v>
          </cell>
          <cell r="AE348" t="str">
            <v>Средний</v>
          </cell>
        </row>
        <row r="349">
          <cell r="D349">
            <v>660421</v>
          </cell>
          <cell r="E349">
            <v>25</v>
          </cell>
          <cell r="F349">
            <v>0</v>
          </cell>
          <cell r="G349">
            <v>0</v>
          </cell>
          <cell r="H349">
            <v>0</v>
          </cell>
          <cell r="I349">
            <v>1</v>
          </cell>
          <cell r="J349" t="str">
            <v>Высокий</v>
          </cell>
          <cell r="K349">
            <v>34</v>
          </cell>
          <cell r="L349">
            <v>2</v>
          </cell>
          <cell r="M349">
            <v>0</v>
          </cell>
          <cell r="N349">
            <v>0</v>
          </cell>
          <cell r="O349">
            <v>2</v>
          </cell>
          <cell r="P349">
            <v>0.94117647058823528</v>
          </cell>
          <cell r="Q349" t="str">
            <v>Высокий</v>
          </cell>
          <cell r="R349">
            <v>27</v>
          </cell>
          <cell r="S349">
            <v>0</v>
          </cell>
          <cell r="T349">
            <v>1</v>
          </cell>
          <cell r="U349">
            <v>1</v>
          </cell>
          <cell r="V349">
            <v>2</v>
          </cell>
          <cell r="W349">
            <v>0.92592592592592593</v>
          </cell>
          <cell r="X349" t="str">
            <v>Высокий</v>
          </cell>
          <cell r="Y349">
            <v>28</v>
          </cell>
          <cell r="Z349">
            <v>0</v>
          </cell>
          <cell r="AA349">
            <v>1</v>
          </cell>
          <cell r="AB349">
            <v>0</v>
          </cell>
          <cell r="AC349">
            <v>1</v>
          </cell>
          <cell r="AD349">
            <v>0.9642857142857143</v>
          </cell>
          <cell r="AE349" t="str">
            <v>Высокий</v>
          </cell>
        </row>
        <row r="350">
          <cell r="D350">
            <v>660422</v>
          </cell>
          <cell r="E350">
            <v>24</v>
          </cell>
          <cell r="F350">
            <v>0</v>
          </cell>
          <cell r="G350">
            <v>1</v>
          </cell>
          <cell r="H350">
            <v>1</v>
          </cell>
          <cell r="I350">
            <v>0.95833333333333337</v>
          </cell>
          <cell r="J350" t="str">
            <v>Высокий</v>
          </cell>
          <cell r="K350">
            <v>33</v>
          </cell>
          <cell r="L350">
            <v>2</v>
          </cell>
          <cell r="M350">
            <v>2</v>
          </cell>
          <cell r="N350">
            <v>0</v>
          </cell>
          <cell r="O350">
            <v>4</v>
          </cell>
          <cell r="P350">
            <v>0.87878787878787878</v>
          </cell>
          <cell r="Q350" t="str">
            <v>Высокий</v>
          </cell>
          <cell r="R350">
            <v>25</v>
          </cell>
          <cell r="S350">
            <v>3</v>
          </cell>
          <cell r="T350">
            <v>3</v>
          </cell>
          <cell r="U350">
            <v>0</v>
          </cell>
          <cell r="V350">
            <v>6</v>
          </cell>
          <cell r="W350">
            <v>0.76</v>
          </cell>
          <cell r="X350" t="str">
            <v>Высокий</v>
          </cell>
          <cell r="Y350">
            <v>21</v>
          </cell>
          <cell r="Z350">
            <v>1</v>
          </cell>
          <cell r="AA350">
            <v>2</v>
          </cell>
          <cell r="AB350">
            <v>0</v>
          </cell>
          <cell r="AC350">
            <v>3</v>
          </cell>
          <cell r="AD350">
            <v>0.85714285714285721</v>
          </cell>
          <cell r="AE350" t="str">
            <v>Высокий</v>
          </cell>
        </row>
        <row r="351">
          <cell r="D351">
            <v>663298</v>
          </cell>
          <cell r="E351">
            <v>35</v>
          </cell>
          <cell r="F351">
            <v>0</v>
          </cell>
          <cell r="G351">
            <v>4</v>
          </cell>
          <cell r="H351">
            <v>4</v>
          </cell>
          <cell r="I351">
            <v>0.88571428571428568</v>
          </cell>
          <cell r="J351" t="str">
            <v>Высокий</v>
          </cell>
          <cell r="K351">
            <v>26</v>
          </cell>
          <cell r="L351">
            <v>0</v>
          </cell>
          <cell r="M351">
            <v>6</v>
          </cell>
          <cell r="N351">
            <v>0</v>
          </cell>
          <cell r="O351">
            <v>6</v>
          </cell>
          <cell r="P351">
            <v>0.76923076923076916</v>
          </cell>
          <cell r="Q351" t="str">
            <v>Высокий</v>
          </cell>
          <cell r="R351">
            <v>22</v>
          </cell>
          <cell r="S351">
            <v>3</v>
          </cell>
          <cell r="T351">
            <v>1</v>
          </cell>
          <cell r="U351">
            <v>0</v>
          </cell>
          <cell r="V351">
            <v>4</v>
          </cell>
          <cell r="W351">
            <v>0.81818181818181812</v>
          </cell>
          <cell r="X351" t="str">
            <v>Высокий</v>
          </cell>
          <cell r="Y351">
            <v>20</v>
          </cell>
          <cell r="Z351">
            <v>3</v>
          </cell>
          <cell r="AA351">
            <v>0</v>
          </cell>
          <cell r="AB351">
            <v>1</v>
          </cell>
          <cell r="AC351">
            <v>4</v>
          </cell>
          <cell r="AD351">
            <v>0.8</v>
          </cell>
          <cell r="AE351" t="str">
            <v>Высокий</v>
          </cell>
        </row>
        <row r="352">
          <cell r="D352">
            <v>660424</v>
          </cell>
          <cell r="E352">
            <v>27</v>
          </cell>
          <cell r="F352">
            <v>0</v>
          </cell>
          <cell r="G352">
            <v>1</v>
          </cell>
          <cell r="H352">
            <v>1</v>
          </cell>
          <cell r="I352">
            <v>0.96296296296296302</v>
          </cell>
          <cell r="J352" t="str">
            <v>Высокий</v>
          </cell>
          <cell r="K352">
            <v>30</v>
          </cell>
          <cell r="L352">
            <v>1</v>
          </cell>
          <cell r="M352">
            <v>1</v>
          </cell>
          <cell r="N352">
            <v>0</v>
          </cell>
          <cell r="O352">
            <v>2</v>
          </cell>
          <cell r="P352">
            <v>0.93333333333333335</v>
          </cell>
          <cell r="Q352" t="str">
            <v>Высокий</v>
          </cell>
          <cell r="R352">
            <v>35</v>
          </cell>
          <cell r="S352">
            <v>1</v>
          </cell>
          <cell r="T352">
            <v>3</v>
          </cell>
          <cell r="U352">
            <v>0</v>
          </cell>
          <cell r="V352">
            <v>4</v>
          </cell>
          <cell r="W352">
            <v>0.88571428571428568</v>
          </cell>
          <cell r="X352" t="str">
            <v>Высокий</v>
          </cell>
          <cell r="Y352">
            <v>32</v>
          </cell>
          <cell r="Z352">
            <v>1</v>
          </cell>
          <cell r="AA352">
            <v>0</v>
          </cell>
          <cell r="AB352">
            <v>0</v>
          </cell>
          <cell r="AC352">
            <v>1</v>
          </cell>
          <cell r="AD352">
            <v>0.96875</v>
          </cell>
          <cell r="AE352" t="str">
            <v>Высокий</v>
          </cell>
        </row>
        <row r="353">
          <cell r="D353">
            <v>660425</v>
          </cell>
          <cell r="E353">
            <v>30</v>
          </cell>
          <cell r="F353">
            <v>0</v>
          </cell>
          <cell r="G353">
            <v>4</v>
          </cell>
          <cell r="H353">
            <v>4</v>
          </cell>
          <cell r="I353">
            <v>0.8666666666666667</v>
          </cell>
          <cell r="J353" t="str">
            <v>Высокий</v>
          </cell>
          <cell r="K353">
            <v>24</v>
          </cell>
          <cell r="L353">
            <v>0</v>
          </cell>
          <cell r="M353">
            <v>1</v>
          </cell>
          <cell r="N353">
            <v>0</v>
          </cell>
          <cell r="O353">
            <v>1</v>
          </cell>
          <cell r="P353">
            <v>0.95833333333333337</v>
          </cell>
          <cell r="Q353" t="str">
            <v>Высокий</v>
          </cell>
          <cell r="R353">
            <v>19</v>
          </cell>
          <cell r="S353">
            <v>0</v>
          </cell>
          <cell r="T353">
            <v>1</v>
          </cell>
          <cell r="U353">
            <v>0</v>
          </cell>
          <cell r="V353">
            <v>1</v>
          </cell>
          <cell r="W353">
            <v>0.94736842105263164</v>
          </cell>
          <cell r="X353" t="str">
            <v>Высокий</v>
          </cell>
          <cell r="Y353">
            <v>19</v>
          </cell>
          <cell r="Z353">
            <v>0</v>
          </cell>
          <cell r="AA353">
            <v>2</v>
          </cell>
          <cell r="AB353">
            <v>0</v>
          </cell>
          <cell r="AC353">
            <v>2</v>
          </cell>
          <cell r="AD353">
            <v>0.89473684210526316</v>
          </cell>
          <cell r="AE353" t="str">
            <v>Высокий</v>
          </cell>
        </row>
        <row r="354">
          <cell r="D354">
            <v>660426</v>
          </cell>
          <cell r="E354">
            <v>24</v>
          </cell>
          <cell r="F354">
            <v>3</v>
          </cell>
          <cell r="G354">
            <v>0</v>
          </cell>
          <cell r="H354">
            <v>3</v>
          </cell>
          <cell r="I354">
            <v>0.875</v>
          </cell>
          <cell r="J354" t="str">
            <v>Высокий</v>
          </cell>
          <cell r="K354">
            <v>30</v>
          </cell>
          <cell r="L354">
            <v>3</v>
          </cell>
          <cell r="M354">
            <v>0</v>
          </cell>
          <cell r="N354">
            <v>0</v>
          </cell>
          <cell r="O354">
            <v>3</v>
          </cell>
          <cell r="P354">
            <v>0.9</v>
          </cell>
          <cell r="Q354" t="str">
            <v>Высокий</v>
          </cell>
          <cell r="R354">
            <v>32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1</v>
          </cell>
          <cell r="X354" t="str">
            <v>Высокий</v>
          </cell>
          <cell r="Y354">
            <v>29</v>
          </cell>
          <cell r="Z354">
            <v>2</v>
          </cell>
          <cell r="AA354">
            <v>0</v>
          </cell>
          <cell r="AB354">
            <v>0</v>
          </cell>
          <cell r="AC354">
            <v>2</v>
          </cell>
          <cell r="AD354">
            <v>0.93103448275862066</v>
          </cell>
          <cell r="AE354" t="str">
            <v>Высокий</v>
          </cell>
        </row>
        <row r="355">
          <cell r="D355">
            <v>663303</v>
          </cell>
          <cell r="E355">
            <v>29</v>
          </cell>
          <cell r="F355">
            <v>1</v>
          </cell>
          <cell r="G355">
            <v>2</v>
          </cell>
          <cell r="H355">
            <v>3</v>
          </cell>
          <cell r="I355">
            <v>0.89655172413793105</v>
          </cell>
          <cell r="J355" t="str">
            <v>Высокий</v>
          </cell>
          <cell r="K355">
            <v>23</v>
          </cell>
          <cell r="L355">
            <v>0</v>
          </cell>
          <cell r="M355">
            <v>0</v>
          </cell>
          <cell r="N355">
            <v>1</v>
          </cell>
          <cell r="O355">
            <v>1</v>
          </cell>
          <cell r="P355">
            <v>0.95652173913043481</v>
          </cell>
          <cell r="Q355" t="str">
            <v>Высокий</v>
          </cell>
          <cell r="R355">
            <v>20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1</v>
          </cell>
          <cell r="X355" t="str">
            <v>Высокий</v>
          </cell>
          <cell r="Y355">
            <v>20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1</v>
          </cell>
          <cell r="AE355" t="str">
            <v>Высокий</v>
          </cell>
        </row>
        <row r="356">
          <cell r="D356">
            <v>663304</v>
          </cell>
          <cell r="E356">
            <v>23</v>
          </cell>
          <cell r="F356">
            <v>3</v>
          </cell>
          <cell r="G356">
            <v>1</v>
          </cell>
          <cell r="H356">
            <v>4</v>
          </cell>
          <cell r="I356">
            <v>0.82608695652173914</v>
          </cell>
          <cell r="J356" t="str">
            <v>Высокий</v>
          </cell>
          <cell r="K356">
            <v>23</v>
          </cell>
          <cell r="L356">
            <v>1</v>
          </cell>
          <cell r="M356">
            <v>0</v>
          </cell>
          <cell r="N356">
            <v>0</v>
          </cell>
          <cell r="O356">
            <v>1</v>
          </cell>
          <cell r="P356">
            <v>0.95652173913043481</v>
          </cell>
          <cell r="Q356" t="str">
            <v>Высокий</v>
          </cell>
          <cell r="R356">
            <v>20</v>
          </cell>
          <cell r="S356">
            <v>1</v>
          </cell>
          <cell r="T356">
            <v>0</v>
          </cell>
          <cell r="U356">
            <v>0</v>
          </cell>
          <cell r="V356">
            <v>1</v>
          </cell>
          <cell r="W356">
            <v>0.95</v>
          </cell>
          <cell r="X356" t="str">
            <v>Высокий</v>
          </cell>
          <cell r="Y356">
            <v>19</v>
          </cell>
          <cell r="Z356">
            <v>1</v>
          </cell>
          <cell r="AA356">
            <v>1</v>
          </cell>
          <cell r="AB356">
            <v>0</v>
          </cell>
          <cell r="AC356">
            <v>2</v>
          </cell>
          <cell r="AD356">
            <v>0.89473684210526316</v>
          </cell>
          <cell r="AE356" t="str">
            <v>Высокий</v>
          </cell>
        </row>
        <row r="357">
          <cell r="D357">
            <v>663305</v>
          </cell>
          <cell r="E357">
            <v>28</v>
          </cell>
          <cell r="F357">
            <v>1</v>
          </cell>
          <cell r="G357">
            <v>1</v>
          </cell>
          <cell r="H357">
            <v>2</v>
          </cell>
          <cell r="I357">
            <v>0.9285714285714286</v>
          </cell>
          <cell r="J357" t="str">
            <v>Высокий</v>
          </cell>
          <cell r="K357">
            <v>23</v>
          </cell>
          <cell r="L357">
            <v>2</v>
          </cell>
          <cell r="M357">
            <v>0</v>
          </cell>
          <cell r="N357">
            <v>0</v>
          </cell>
          <cell r="O357">
            <v>2</v>
          </cell>
          <cell r="P357">
            <v>0.91304347826086962</v>
          </cell>
          <cell r="Q357" t="str">
            <v>Высокий</v>
          </cell>
          <cell r="R357">
            <v>22</v>
          </cell>
          <cell r="S357">
            <v>7</v>
          </cell>
          <cell r="T357">
            <v>2</v>
          </cell>
          <cell r="U357">
            <v>0</v>
          </cell>
          <cell r="V357">
            <v>9</v>
          </cell>
          <cell r="W357">
            <v>0.59090909090909083</v>
          </cell>
          <cell r="X357" t="str">
            <v>Средний</v>
          </cell>
          <cell r="Y357">
            <v>22</v>
          </cell>
          <cell r="Z357">
            <v>1</v>
          </cell>
          <cell r="AA357">
            <v>2</v>
          </cell>
          <cell r="AB357">
            <v>0</v>
          </cell>
          <cell r="AC357">
            <v>3</v>
          </cell>
          <cell r="AD357">
            <v>0.86363636363636365</v>
          </cell>
          <cell r="AE357" t="str">
            <v>Высокий</v>
          </cell>
        </row>
        <row r="358">
          <cell r="D358">
            <v>663307</v>
          </cell>
          <cell r="E358">
            <v>23</v>
          </cell>
          <cell r="F358">
            <v>2</v>
          </cell>
          <cell r="G358">
            <v>2</v>
          </cell>
          <cell r="H358">
            <v>4</v>
          </cell>
          <cell r="I358">
            <v>0.82608695652173914</v>
          </cell>
          <cell r="J358" t="str">
            <v>Высокий</v>
          </cell>
          <cell r="K358">
            <v>26</v>
          </cell>
          <cell r="L358">
            <v>0</v>
          </cell>
          <cell r="M358">
            <v>0</v>
          </cell>
          <cell r="N358">
            <v>1</v>
          </cell>
          <cell r="O358">
            <v>1</v>
          </cell>
          <cell r="P358">
            <v>0.96153846153846156</v>
          </cell>
          <cell r="Q358" t="str">
            <v>Высокий</v>
          </cell>
          <cell r="R358">
            <v>22</v>
          </cell>
          <cell r="S358">
            <v>1</v>
          </cell>
          <cell r="T358">
            <v>1</v>
          </cell>
          <cell r="U358">
            <v>0</v>
          </cell>
          <cell r="V358">
            <v>2</v>
          </cell>
          <cell r="W358">
            <v>0.90909090909090906</v>
          </cell>
          <cell r="X358" t="str">
            <v>Высокий</v>
          </cell>
          <cell r="Y358">
            <v>20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1</v>
          </cell>
          <cell r="AE358" t="str">
            <v>Высокий</v>
          </cell>
        </row>
        <row r="359">
          <cell r="D359">
            <v>666018</v>
          </cell>
          <cell r="E359">
            <v>27</v>
          </cell>
          <cell r="F359">
            <v>5</v>
          </cell>
          <cell r="G359">
            <v>0</v>
          </cell>
          <cell r="H359">
            <v>5</v>
          </cell>
          <cell r="I359">
            <v>0.81481481481481488</v>
          </cell>
          <cell r="J359" t="str">
            <v>Высокий</v>
          </cell>
          <cell r="K359">
            <v>28</v>
          </cell>
          <cell r="L359">
            <v>8</v>
          </cell>
          <cell r="M359">
            <v>0</v>
          </cell>
          <cell r="N359">
            <v>0</v>
          </cell>
          <cell r="O359">
            <v>8</v>
          </cell>
          <cell r="P359">
            <v>0.7142857142857143</v>
          </cell>
          <cell r="Q359" t="str">
            <v>Средний</v>
          </cell>
          <cell r="R359">
            <v>35</v>
          </cell>
          <cell r="S359">
            <v>4</v>
          </cell>
          <cell r="T359">
            <v>0</v>
          </cell>
          <cell r="U359">
            <v>0</v>
          </cell>
          <cell r="V359">
            <v>4</v>
          </cell>
          <cell r="W359">
            <v>0.88571428571428568</v>
          </cell>
          <cell r="X359" t="str">
            <v>Высокий</v>
          </cell>
          <cell r="Y359">
            <v>29</v>
          </cell>
          <cell r="Z359">
            <v>4</v>
          </cell>
          <cell r="AA359">
            <v>0</v>
          </cell>
          <cell r="AB359">
            <v>0</v>
          </cell>
          <cell r="AC359">
            <v>4</v>
          </cell>
          <cell r="AD359">
            <v>0.86206896551724133</v>
          </cell>
          <cell r="AE359" t="str">
            <v>Высокий</v>
          </cell>
        </row>
        <row r="360">
          <cell r="D360">
            <v>661052</v>
          </cell>
          <cell r="E360">
            <v>26</v>
          </cell>
          <cell r="F360">
            <v>0</v>
          </cell>
          <cell r="G360">
            <v>0</v>
          </cell>
          <cell r="H360">
            <v>0</v>
          </cell>
          <cell r="I360">
            <v>1</v>
          </cell>
          <cell r="J360" t="str">
            <v>Высокий</v>
          </cell>
          <cell r="K360">
            <v>31</v>
          </cell>
          <cell r="L360">
            <v>0</v>
          </cell>
          <cell r="M360">
            <v>1</v>
          </cell>
          <cell r="N360">
            <v>0</v>
          </cell>
          <cell r="O360">
            <v>1</v>
          </cell>
          <cell r="P360">
            <v>0.967741935483871</v>
          </cell>
          <cell r="Q360" t="str">
            <v>Высокий</v>
          </cell>
          <cell r="R360">
            <v>34</v>
          </cell>
          <cell r="S360">
            <v>0</v>
          </cell>
          <cell r="T360">
            <v>2</v>
          </cell>
          <cell r="U360">
            <v>0</v>
          </cell>
          <cell r="V360">
            <v>2</v>
          </cell>
          <cell r="W360">
            <v>0.94117647058823528</v>
          </cell>
          <cell r="X360" t="str">
            <v>Высокий</v>
          </cell>
          <cell r="Y360">
            <v>28</v>
          </cell>
          <cell r="Z360">
            <v>1</v>
          </cell>
          <cell r="AA360">
            <v>1</v>
          </cell>
          <cell r="AB360">
            <v>0</v>
          </cell>
          <cell r="AC360">
            <v>2</v>
          </cell>
          <cell r="AD360">
            <v>0.9285714285714286</v>
          </cell>
          <cell r="AE360" t="str">
            <v>Высокий</v>
          </cell>
        </row>
        <row r="361">
          <cell r="D361">
            <v>663309</v>
          </cell>
          <cell r="E361">
            <v>2</v>
          </cell>
          <cell r="F361">
            <v>0</v>
          </cell>
          <cell r="G361">
            <v>0</v>
          </cell>
          <cell r="H361">
            <v>0</v>
          </cell>
          <cell r="I361">
            <v>1</v>
          </cell>
          <cell r="J361" t="str">
            <v>Высокий</v>
          </cell>
          <cell r="K361">
            <v>5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1</v>
          </cell>
          <cell r="Q361" t="str">
            <v>Высокий</v>
          </cell>
          <cell r="R361">
            <v>1</v>
          </cell>
          <cell r="S361">
            <v>0</v>
          </cell>
          <cell r="T361">
            <v>1</v>
          </cell>
          <cell r="U361">
            <v>0</v>
          </cell>
          <cell r="V361">
            <v>1</v>
          </cell>
          <cell r="W361">
            <v>0</v>
          </cell>
          <cell r="X361" t="str">
            <v>Низкий</v>
          </cell>
          <cell r="Y361">
            <v>6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1</v>
          </cell>
          <cell r="AE361" t="str">
            <v>Высокий</v>
          </cell>
        </row>
        <row r="362">
          <cell r="D362">
            <v>663316</v>
          </cell>
          <cell r="E362">
            <v>30</v>
          </cell>
          <cell r="F362">
            <v>8</v>
          </cell>
          <cell r="G362">
            <v>1</v>
          </cell>
          <cell r="H362">
            <v>9</v>
          </cell>
          <cell r="I362">
            <v>0.7</v>
          </cell>
          <cell r="J362" t="str">
            <v>Средний</v>
          </cell>
          <cell r="K362">
            <v>30</v>
          </cell>
          <cell r="L362">
            <v>7</v>
          </cell>
          <cell r="M362">
            <v>0</v>
          </cell>
          <cell r="N362">
            <v>0</v>
          </cell>
          <cell r="O362">
            <v>7</v>
          </cell>
          <cell r="P362">
            <v>0.76666666666666661</v>
          </cell>
          <cell r="Q362" t="str">
            <v>Высокий</v>
          </cell>
          <cell r="R362">
            <v>28</v>
          </cell>
          <cell r="S362">
            <v>1</v>
          </cell>
          <cell r="T362">
            <v>0</v>
          </cell>
          <cell r="U362">
            <v>0</v>
          </cell>
          <cell r="V362">
            <v>1</v>
          </cell>
          <cell r="W362">
            <v>0.9642857142857143</v>
          </cell>
          <cell r="X362" t="str">
            <v>Высокий</v>
          </cell>
          <cell r="Y362">
            <v>28</v>
          </cell>
          <cell r="Z362">
            <v>3</v>
          </cell>
          <cell r="AA362">
            <v>1</v>
          </cell>
          <cell r="AB362">
            <v>0</v>
          </cell>
          <cell r="AC362">
            <v>4</v>
          </cell>
          <cell r="AD362">
            <v>0.85714285714285721</v>
          </cell>
          <cell r="AE362" t="str">
            <v>Высокий</v>
          </cell>
        </row>
        <row r="363">
          <cell r="D363">
            <v>663317</v>
          </cell>
          <cell r="E363">
            <v>20</v>
          </cell>
          <cell r="F363">
            <v>0</v>
          </cell>
          <cell r="G363">
            <v>3</v>
          </cell>
          <cell r="H363">
            <v>3</v>
          </cell>
          <cell r="I363">
            <v>0.85</v>
          </cell>
          <cell r="J363" t="str">
            <v>Высокий</v>
          </cell>
          <cell r="K363">
            <v>27</v>
          </cell>
          <cell r="L363">
            <v>0</v>
          </cell>
          <cell r="M363">
            <v>1</v>
          </cell>
          <cell r="N363">
            <v>0</v>
          </cell>
          <cell r="O363">
            <v>1</v>
          </cell>
          <cell r="P363">
            <v>0.96296296296296302</v>
          </cell>
          <cell r="Q363" t="str">
            <v>Высокий</v>
          </cell>
          <cell r="R363">
            <v>13</v>
          </cell>
          <cell r="S363">
            <v>0</v>
          </cell>
          <cell r="T363">
            <v>5</v>
          </cell>
          <cell r="U363">
            <v>2</v>
          </cell>
          <cell r="V363">
            <v>7</v>
          </cell>
          <cell r="W363">
            <v>0.46153846153846156</v>
          </cell>
          <cell r="X363" t="str">
            <v>Средний</v>
          </cell>
          <cell r="Y363">
            <v>15</v>
          </cell>
          <cell r="Z363">
            <v>0</v>
          </cell>
          <cell r="AA363">
            <v>4</v>
          </cell>
          <cell r="AB363">
            <v>0</v>
          </cell>
          <cell r="AC363">
            <v>4</v>
          </cell>
          <cell r="AD363">
            <v>0.73333333333333339</v>
          </cell>
          <cell r="AE363" t="str">
            <v>Средний</v>
          </cell>
        </row>
        <row r="364">
          <cell r="D364">
            <v>663318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 t="str">
            <v>-</v>
          </cell>
          <cell r="J364" t="str">
            <v>-</v>
          </cell>
          <cell r="K364">
            <v>18</v>
          </cell>
          <cell r="L364">
            <v>0</v>
          </cell>
          <cell r="M364">
            <v>1</v>
          </cell>
          <cell r="N364">
            <v>0</v>
          </cell>
          <cell r="O364">
            <v>1</v>
          </cell>
          <cell r="P364">
            <v>0.94444444444444442</v>
          </cell>
          <cell r="Q364" t="str">
            <v>Высокий</v>
          </cell>
          <cell r="R364">
            <v>20</v>
          </cell>
          <cell r="S364">
            <v>0</v>
          </cell>
          <cell r="T364">
            <v>1</v>
          </cell>
          <cell r="U364">
            <v>0</v>
          </cell>
          <cell r="V364">
            <v>1</v>
          </cell>
          <cell r="W364">
            <v>0.95</v>
          </cell>
          <cell r="X364" t="str">
            <v>Высокий</v>
          </cell>
          <cell r="Y364">
            <v>20</v>
          </cell>
          <cell r="Z364">
            <v>0</v>
          </cell>
          <cell r="AA364">
            <v>2</v>
          </cell>
          <cell r="AB364">
            <v>1</v>
          </cell>
          <cell r="AC364">
            <v>3</v>
          </cell>
          <cell r="AD364">
            <v>0.85</v>
          </cell>
          <cell r="AE364" t="str">
            <v>Высокий</v>
          </cell>
        </row>
        <row r="365">
          <cell r="D365">
            <v>663320</v>
          </cell>
          <cell r="E365">
            <v>21</v>
          </cell>
          <cell r="F365">
            <v>0</v>
          </cell>
          <cell r="G365">
            <v>0</v>
          </cell>
          <cell r="H365">
            <v>0</v>
          </cell>
          <cell r="I365">
            <v>1</v>
          </cell>
          <cell r="J365" t="str">
            <v>Высокий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 t="str">
            <v>-</v>
          </cell>
          <cell r="Q365" t="str">
            <v>-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 t="str">
            <v>-</v>
          </cell>
          <cell r="X365" t="str">
            <v>-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 t="str">
            <v>-</v>
          </cell>
          <cell r="AE365" t="str">
            <v>-</v>
          </cell>
        </row>
        <row r="366">
          <cell r="D366">
            <v>663321</v>
          </cell>
          <cell r="E366">
            <v>17</v>
          </cell>
          <cell r="F366">
            <v>0</v>
          </cell>
          <cell r="G366">
            <v>1</v>
          </cell>
          <cell r="H366">
            <v>1</v>
          </cell>
          <cell r="I366">
            <v>0.94117647058823528</v>
          </cell>
          <cell r="J366" t="str">
            <v>Высокий</v>
          </cell>
          <cell r="K366">
            <v>23</v>
          </cell>
          <cell r="L366">
            <v>0</v>
          </cell>
          <cell r="M366">
            <v>2</v>
          </cell>
          <cell r="N366">
            <v>0</v>
          </cell>
          <cell r="O366">
            <v>2</v>
          </cell>
          <cell r="P366">
            <v>0.91304347826086962</v>
          </cell>
          <cell r="Q366" t="str">
            <v>Высокий</v>
          </cell>
          <cell r="R366">
            <v>20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1</v>
          </cell>
          <cell r="X366" t="str">
            <v>Высокий</v>
          </cell>
          <cell r="Y366">
            <v>20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1</v>
          </cell>
          <cell r="AE366" t="str">
            <v>Высокий</v>
          </cell>
        </row>
        <row r="367">
          <cell r="D367">
            <v>663322</v>
          </cell>
          <cell r="E367">
            <v>4</v>
          </cell>
          <cell r="F367">
            <v>0</v>
          </cell>
          <cell r="G367">
            <v>1</v>
          </cell>
          <cell r="H367">
            <v>1</v>
          </cell>
          <cell r="I367">
            <v>0.75</v>
          </cell>
          <cell r="J367" t="str">
            <v>Средний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 t="str">
            <v>-</v>
          </cell>
          <cell r="Q367" t="str">
            <v>-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 t="str">
            <v>-</v>
          </cell>
          <cell r="X367" t="str">
            <v>-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 t="str">
            <v>-</v>
          </cell>
          <cell r="AE367" t="str">
            <v>-</v>
          </cell>
        </row>
        <row r="368">
          <cell r="D368">
            <v>663323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1</v>
          </cell>
          <cell r="J368" t="str">
            <v>Высокий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 t="str">
            <v>-</v>
          </cell>
          <cell r="Q368" t="str">
            <v>-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 t="str">
            <v>-</v>
          </cell>
          <cell r="X368" t="str">
            <v>-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 t="str">
            <v>-</v>
          </cell>
          <cell r="AE368" t="str">
            <v>-</v>
          </cell>
        </row>
        <row r="369">
          <cell r="D369">
            <v>660431</v>
          </cell>
          <cell r="E369">
            <v>35</v>
          </cell>
          <cell r="F369">
            <v>2</v>
          </cell>
          <cell r="G369">
            <v>0</v>
          </cell>
          <cell r="H369">
            <v>2</v>
          </cell>
          <cell r="I369">
            <v>0.94285714285714284</v>
          </cell>
          <cell r="J369" t="str">
            <v>Высокий</v>
          </cell>
          <cell r="K369">
            <v>33</v>
          </cell>
          <cell r="L369">
            <v>4</v>
          </cell>
          <cell r="M369">
            <v>1</v>
          </cell>
          <cell r="N369">
            <v>0</v>
          </cell>
          <cell r="O369">
            <v>5</v>
          </cell>
          <cell r="P369">
            <v>0.84848484848484851</v>
          </cell>
          <cell r="Q369" t="str">
            <v>Высокий</v>
          </cell>
          <cell r="R369">
            <v>31</v>
          </cell>
          <cell r="S369">
            <v>9</v>
          </cell>
          <cell r="T369">
            <v>0</v>
          </cell>
          <cell r="U369">
            <v>0</v>
          </cell>
          <cell r="V369">
            <v>9</v>
          </cell>
          <cell r="W369">
            <v>0.70967741935483875</v>
          </cell>
          <cell r="X369" t="str">
            <v>Средний</v>
          </cell>
          <cell r="Y369">
            <v>32</v>
          </cell>
          <cell r="Z369">
            <v>7</v>
          </cell>
          <cell r="AA369">
            <v>0</v>
          </cell>
          <cell r="AB369">
            <v>0</v>
          </cell>
          <cell r="AC369">
            <v>7</v>
          </cell>
          <cell r="AD369">
            <v>0.78125</v>
          </cell>
          <cell r="AE369" t="str">
            <v>Высокий</v>
          </cell>
        </row>
        <row r="370">
          <cell r="D370">
            <v>660432</v>
          </cell>
          <cell r="E370">
            <v>36</v>
          </cell>
          <cell r="F370">
            <v>7</v>
          </cell>
          <cell r="G370">
            <v>0</v>
          </cell>
          <cell r="H370">
            <v>7</v>
          </cell>
          <cell r="I370">
            <v>0.80555555555555558</v>
          </cell>
          <cell r="J370" t="str">
            <v>Высокий</v>
          </cell>
          <cell r="K370">
            <v>38</v>
          </cell>
          <cell r="L370">
            <v>5</v>
          </cell>
          <cell r="M370">
            <v>0</v>
          </cell>
          <cell r="N370">
            <v>0</v>
          </cell>
          <cell r="O370">
            <v>5</v>
          </cell>
          <cell r="P370">
            <v>0.86842105263157898</v>
          </cell>
          <cell r="Q370" t="str">
            <v>Высокий</v>
          </cell>
          <cell r="R370">
            <v>28</v>
          </cell>
          <cell r="S370">
            <v>5</v>
          </cell>
          <cell r="T370">
            <v>0</v>
          </cell>
          <cell r="U370">
            <v>0</v>
          </cell>
          <cell r="V370">
            <v>5</v>
          </cell>
          <cell r="W370">
            <v>0.8214285714285714</v>
          </cell>
          <cell r="X370" t="str">
            <v>Высокий</v>
          </cell>
          <cell r="Y370">
            <v>33</v>
          </cell>
          <cell r="Z370">
            <v>3</v>
          </cell>
          <cell r="AA370">
            <v>0</v>
          </cell>
          <cell r="AB370">
            <v>0</v>
          </cell>
          <cell r="AC370">
            <v>3</v>
          </cell>
          <cell r="AD370">
            <v>0.90909090909090906</v>
          </cell>
          <cell r="AE370" t="str">
            <v>Высокий</v>
          </cell>
        </row>
        <row r="371">
          <cell r="D371">
            <v>660433</v>
          </cell>
          <cell r="E371">
            <v>35</v>
          </cell>
          <cell r="F371">
            <v>1</v>
          </cell>
          <cell r="G371">
            <v>0</v>
          </cell>
          <cell r="H371">
            <v>1</v>
          </cell>
          <cell r="I371">
            <v>0.97142857142857142</v>
          </cell>
          <cell r="J371" t="str">
            <v>Высокий</v>
          </cell>
          <cell r="K371">
            <v>35</v>
          </cell>
          <cell r="L371">
            <v>13</v>
          </cell>
          <cell r="M371">
            <v>0</v>
          </cell>
          <cell r="N371">
            <v>0</v>
          </cell>
          <cell r="O371">
            <v>13</v>
          </cell>
          <cell r="P371">
            <v>0.62857142857142856</v>
          </cell>
          <cell r="Q371" t="str">
            <v>Средний</v>
          </cell>
          <cell r="R371">
            <v>34</v>
          </cell>
          <cell r="S371">
            <v>13</v>
          </cell>
          <cell r="T371">
            <v>0</v>
          </cell>
          <cell r="U371">
            <v>0</v>
          </cell>
          <cell r="V371">
            <v>13</v>
          </cell>
          <cell r="W371">
            <v>0.61764705882352944</v>
          </cell>
          <cell r="X371" t="str">
            <v>Средний</v>
          </cell>
          <cell r="Y371">
            <v>34</v>
          </cell>
          <cell r="Z371">
            <v>9</v>
          </cell>
          <cell r="AA371">
            <v>0</v>
          </cell>
          <cell r="AB371">
            <v>0</v>
          </cell>
          <cell r="AC371">
            <v>9</v>
          </cell>
          <cell r="AD371">
            <v>0.73529411764705888</v>
          </cell>
          <cell r="AE371" t="str">
            <v>Средний</v>
          </cell>
        </row>
        <row r="372">
          <cell r="D372">
            <v>660434</v>
          </cell>
          <cell r="E372">
            <v>35</v>
          </cell>
          <cell r="F372">
            <v>0</v>
          </cell>
          <cell r="G372">
            <v>0</v>
          </cell>
          <cell r="H372">
            <v>0</v>
          </cell>
          <cell r="I372">
            <v>1</v>
          </cell>
          <cell r="J372" t="str">
            <v>Высокий</v>
          </cell>
          <cell r="K372">
            <v>35</v>
          </cell>
          <cell r="L372">
            <v>2</v>
          </cell>
          <cell r="M372">
            <v>0</v>
          </cell>
          <cell r="N372">
            <v>0</v>
          </cell>
          <cell r="O372">
            <v>2</v>
          </cell>
          <cell r="P372">
            <v>0.94285714285714284</v>
          </cell>
          <cell r="Q372" t="str">
            <v>Высокий</v>
          </cell>
          <cell r="R372">
            <v>32</v>
          </cell>
          <cell r="S372">
            <v>6</v>
          </cell>
          <cell r="T372">
            <v>0</v>
          </cell>
          <cell r="U372">
            <v>0</v>
          </cell>
          <cell r="V372">
            <v>6</v>
          </cell>
          <cell r="W372">
            <v>0.8125</v>
          </cell>
          <cell r="X372" t="str">
            <v>Высокий</v>
          </cell>
          <cell r="Y372">
            <v>35</v>
          </cell>
          <cell r="Z372">
            <v>13</v>
          </cell>
          <cell r="AA372">
            <v>1</v>
          </cell>
          <cell r="AB372">
            <v>0</v>
          </cell>
          <cell r="AC372">
            <v>14</v>
          </cell>
          <cell r="AD372">
            <v>0.6</v>
          </cell>
          <cell r="AE372" t="str">
            <v>Средний</v>
          </cell>
        </row>
        <row r="373">
          <cell r="D373">
            <v>660435</v>
          </cell>
          <cell r="E373">
            <v>37</v>
          </cell>
          <cell r="F373">
            <v>4</v>
          </cell>
          <cell r="G373">
            <v>2</v>
          </cell>
          <cell r="H373">
            <v>6</v>
          </cell>
          <cell r="I373">
            <v>0.83783783783783783</v>
          </cell>
          <cell r="J373" t="str">
            <v>Высокий</v>
          </cell>
          <cell r="K373">
            <v>30</v>
          </cell>
          <cell r="L373">
            <v>3</v>
          </cell>
          <cell r="M373">
            <v>1</v>
          </cell>
          <cell r="N373">
            <v>0</v>
          </cell>
          <cell r="O373">
            <v>4</v>
          </cell>
          <cell r="P373">
            <v>0.8666666666666667</v>
          </cell>
          <cell r="Q373" t="str">
            <v>Высокий</v>
          </cell>
          <cell r="R373">
            <v>25</v>
          </cell>
          <cell r="S373">
            <v>3</v>
          </cell>
          <cell r="T373">
            <v>1</v>
          </cell>
          <cell r="U373">
            <v>0</v>
          </cell>
          <cell r="V373">
            <v>4</v>
          </cell>
          <cell r="W373">
            <v>0.84</v>
          </cell>
          <cell r="X373" t="str">
            <v>Высокий</v>
          </cell>
          <cell r="Y373">
            <v>22</v>
          </cell>
          <cell r="Z373">
            <v>2</v>
          </cell>
          <cell r="AA373">
            <v>0</v>
          </cell>
          <cell r="AB373">
            <v>1</v>
          </cell>
          <cell r="AC373">
            <v>3</v>
          </cell>
          <cell r="AD373">
            <v>0.86363636363636365</v>
          </cell>
          <cell r="AE373" t="str">
            <v>Высокий</v>
          </cell>
        </row>
        <row r="374">
          <cell r="D374">
            <v>660436</v>
          </cell>
          <cell r="E374">
            <v>35</v>
          </cell>
          <cell r="F374">
            <v>0</v>
          </cell>
          <cell r="G374">
            <v>1</v>
          </cell>
          <cell r="H374">
            <v>1</v>
          </cell>
          <cell r="I374">
            <v>0.97142857142857142</v>
          </cell>
          <cell r="J374" t="str">
            <v>Высокий</v>
          </cell>
          <cell r="K374">
            <v>34</v>
          </cell>
          <cell r="L374">
            <v>3</v>
          </cell>
          <cell r="M374">
            <v>0</v>
          </cell>
          <cell r="N374">
            <v>0</v>
          </cell>
          <cell r="O374">
            <v>3</v>
          </cell>
          <cell r="P374">
            <v>0.91176470588235292</v>
          </cell>
          <cell r="Q374" t="str">
            <v>Высокий</v>
          </cell>
          <cell r="R374">
            <v>26</v>
          </cell>
          <cell r="S374">
            <v>4</v>
          </cell>
          <cell r="T374">
            <v>0</v>
          </cell>
          <cell r="U374">
            <v>0</v>
          </cell>
          <cell r="V374">
            <v>4</v>
          </cell>
          <cell r="W374">
            <v>0.84615384615384615</v>
          </cell>
          <cell r="X374" t="str">
            <v>Высокий</v>
          </cell>
          <cell r="Y374">
            <v>32</v>
          </cell>
          <cell r="Z374">
            <v>6</v>
          </cell>
          <cell r="AA374">
            <v>1</v>
          </cell>
          <cell r="AB374">
            <v>0</v>
          </cell>
          <cell r="AC374">
            <v>7</v>
          </cell>
          <cell r="AD374">
            <v>0.78125</v>
          </cell>
          <cell r="AE374" t="str">
            <v>Высокий</v>
          </cell>
        </row>
        <row r="375">
          <cell r="D375">
            <v>660437</v>
          </cell>
          <cell r="E375">
            <v>35</v>
          </cell>
          <cell r="F375">
            <v>1</v>
          </cell>
          <cell r="G375">
            <v>4</v>
          </cell>
          <cell r="H375">
            <v>5</v>
          </cell>
          <cell r="I375">
            <v>0.85714285714285721</v>
          </cell>
          <cell r="J375" t="str">
            <v>Высокий</v>
          </cell>
          <cell r="K375">
            <v>29</v>
          </cell>
          <cell r="L375">
            <v>1</v>
          </cell>
          <cell r="M375">
            <v>1</v>
          </cell>
          <cell r="N375">
            <v>0</v>
          </cell>
          <cell r="O375">
            <v>2</v>
          </cell>
          <cell r="P375">
            <v>0.93103448275862066</v>
          </cell>
          <cell r="Q375" t="str">
            <v>Высокий</v>
          </cell>
          <cell r="R375">
            <v>25</v>
          </cell>
          <cell r="S375">
            <v>2</v>
          </cell>
          <cell r="T375">
            <v>2</v>
          </cell>
          <cell r="U375">
            <v>0</v>
          </cell>
          <cell r="V375">
            <v>4</v>
          </cell>
          <cell r="W375">
            <v>0.84</v>
          </cell>
          <cell r="X375" t="str">
            <v>Высокий</v>
          </cell>
          <cell r="Y375">
            <v>24</v>
          </cell>
          <cell r="Z375">
            <v>2</v>
          </cell>
          <cell r="AA375">
            <v>2</v>
          </cell>
          <cell r="AB375">
            <v>0</v>
          </cell>
          <cell r="AC375">
            <v>4</v>
          </cell>
          <cell r="AD375">
            <v>0.83333333333333337</v>
          </cell>
          <cell r="AE375" t="str">
            <v>Высокий</v>
          </cell>
        </row>
        <row r="376">
          <cell r="D376">
            <v>660438</v>
          </cell>
          <cell r="E376">
            <v>29</v>
          </cell>
          <cell r="F376">
            <v>0</v>
          </cell>
          <cell r="G376">
            <v>3</v>
          </cell>
          <cell r="H376">
            <v>3</v>
          </cell>
          <cell r="I376">
            <v>0.89655172413793105</v>
          </cell>
          <cell r="J376" t="str">
            <v>Высокий</v>
          </cell>
          <cell r="K376">
            <v>23</v>
          </cell>
          <cell r="L376">
            <v>0</v>
          </cell>
          <cell r="M376">
            <v>1</v>
          </cell>
          <cell r="N376">
            <v>1</v>
          </cell>
          <cell r="O376">
            <v>2</v>
          </cell>
          <cell r="P376">
            <v>0.91304347826086962</v>
          </cell>
          <cell r="Q376" t="str">
            <v>Высокий</v>
          </cell>
          <cell r="R376">
            <v>20</v>
          </cell>
          <cell r="S376">
            <v>0</v>
          </cell>
          <cell r="T376">
            <v>3</v>
          </cell>
          <cell r="U376">
            <v>0</v>
          </cell>
          <cell r="V376">
            <v>3</v>
          </cell>
          <cell r="W376">
            <v>0.85</v>
          </cell>
          <cell r="X376" t="str">
            <v>Высокий</v>
          </cell>
          <cell r="Y376">
            <v>20</v>
          </cell>
          <cell r="Z376">
            <v>0</v>
          </cell>
          <cell r="AA376">
            <v>4</v>
          </cell>
          <cell r="AB376">
            <v>1</v>
          </cell>
          <cell r="AC376">
            <v>5</v>
          </cell>
          <cell r="AD376">
            <v>0.75</v>
          </cell>
          <cell r="AE376" t="str">
            <v>Средний</v>
          </cell>
        </row>
        <row r="377">
          <cell r="D377">
            <v>660439</v>
          </cell>
          <cell r="E377">
            <v>21</v>
          </cell>
          <cell r="F377">
            <v>0</v>
          </cell>
          <cell r="G377">
            <v>0</v>
          </cell>
          <cell r="H377">
            <v>0</v>
          </cell>
          <cell r="I377">
            <v>1</v>
          </cell>
          <cell r="J377" t="str">
            <v>Высокий</v>
          </cell>
          <cell r="K377">
            <v>16</v>
          </cell>
          <cell r="L377">
            <v>0</v>
          </cell>
          <cell r="M377">
            <v>3</v>
          </cell>
          <cell r="N377">
            <v>1</v>
          </cell>
          <cell r="O377">
            <v>4</v>
          </cell>
          <cell r="P377">
            <v>0.75</v>
          </cell>
          <cell r="Q377" t="str">
            <v>Средний</v>
          </cell>
          <cell r="R377">
            <v>16</v>
          </cell>
          <cell r="S377">
            <v>0</v>
          </cell>
          <cell r="T377">
            <v>1</v>
          </cell>
          <cell r="U377">
            <v>1</v>
          </cell>
          <cell r="V377">
            <v>2</v>
          </cell>
          <cell r="W377">
            <v>0.875</v>
          </cell>
          <cell r="X377" t="str">
            <v>Высокий</v>
          </cell>
          <cell r="Y377">
            <v>13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1</v>
          </cell>
          <cell r="AE377" t="str">
            <v>Высокий</v>
          </cell>
        </row>
        <row r="378">
          <cell r="D378">
            <v>660440</v>
          </cell>
          <cell r="E378">
            <v>35</v>
          </cell>
          <cell r="F378">
            <v>0</v>
          </cell>
          <cell r="G378">
            <v>2</v>
          </cell>
          <cell r="H378">
            <v>2</v>
          </cell>
          <cell r="I378">
            <v>0.94285714285714284</v>
          </cell>
          <cell r="J378" t="str">
            <v>Высокий</v>
          </cell>
          <cell r="K378">
            <v>23</v>
          </cell>
          <cell r="L378">
            <v>0</v>
          </cell>
          <cell r="M378">
            <v>1</v>
          </cell>
          <cell r="N378">
            <v>0</v>
          </cell>
          <cell r="O378">
            <v>1</v>
          </cell>
          <cell r="P378">
            <v>0.95652173913043481</v>
          </cell>
          <cell r="Q378" t="str">
            <v>Высокий</v>
          </cell>
          <cell r="R378">
            <v>20</v>
          </cell>
          <cell r="S378">
            <v>0</v>
          </cell>
          <cell r="T378">
            <v>1</v>
          </cell>
          <cell r="U378">
            <v>0</v>
          </cell>
          <cell r="V378">
            <v>1</v>
          </cell>
          <cell r="W378">
            <v>0.95</v>
          </cell>
          <cell r="X378" t="str">
            <v>Высокий</v>
          </cell>
          <cell r="Y378">
            <v>26</v>
          </cell>
          <cell r="Z378">
            <v>0</v>
          </cell>
          <cell r="AA378">
            <v>1</v>
          </cell>
          <cell r="AB378">
            <v>0</v>
          </cell>
          <cell r="AC378">
            <v>1</v>
          </cell>
          <cell r="AD378">
            <v>0.96153846153846156</v>
          </cell>
          <cell r="AE378" t="str">
            <v>Высокий</v>
          </cell>
        </row>
        <row r="379">
          <cell r="D379">
            <v>663328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 t="str">
            <v>-</v>
          </cell>
          <cell r="J379" t="str">
            <v>-</v>
          </cell>
          <cell r="K379">
            <v>3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1</v>
          </cell>
          <cell r="Q379" t="str">
            <v>Высокий</v>
          </cell>
          <cell r="R379">
            <v>1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1</v>
          </cell>
          <cell r="X379" t="str">
            <v>Высокий</v>
          </cell>
          <cell r="Y379">
            <v>3</v>
          </cell>
          <cell r="Z379">
            <v>0</v>
          </cell>
          <cell r="AA379">
            <v>1</v>
          </cell>
          <cell r="AB379">
            <v>0</v>
          </cell>
          <cell r="AC379">
            <v>1</v>
          </cell>
          <cell r="AD379">
            <v>0.66666666666666674</v>
          </cell>
          <cell r="AE379" t="str">
            <v>Средний</v>
          </cell>
        </row>
        <row r="380">
          <cell r="D380">
            <v>663329</v>
          </cell>
          <cell r="E380">
            <v>29</v>
          </cell>
          <cell r="F380">
            <v>0</v>
          </cell>
          <cell r="G380">
            <v>4</v>
          </cell>
          <cell r="H380">
            <v>4</v>
          </cell>
          <cell r="I380">
            <v>0.86206896551724133</v>
          </cell>
          <cell r="J380" t="str">
            <v>Высокий</v>
          </cell>
          <cell r="K380">
            <v>23</v>
          </cell>
          <cell r="L380">
            <v>0</v>
          </cell>
          <cell r="M380">
            <v>4</v>
          </cell>
          <cell r="N380">
            <v>1</v>
          </cell>
          <cell r="O380">
            <v>5</v>
          </cell>
          <cell r="P380">
            <v>0.78260869565217395</v>
          </cell>
          <cell r="Q380" t="str">
            <v>Высокий</v>
          </cell>
          <cell r="R380">
            <v>20</v>
          </cell>
          <cell r="S380">
            <v>0</v>
          </cell>
          <cell r="T380">
            <v>4</v>
          </cell>
          <cell r="U380">
            <v>0</v>
          </cell>
          <cell r="V380">
            <v>4</v>
          </cell>
          <cell r="W380">
            <v>0.8</v>
          </cell>
          <cell r="X380" t="str">
            <v>Высокий</v>
          </cell>
          <cell r="Y380">
            <v>20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1</v>
          </cell>
          <cell r="AE380" t="str">
            <v>Высокий</v>
          </cell>
        </row>
        <row r="381">
          <cell r="D381">
            <v>663331</v>
          </cell>
          <cell r="E381">
            <v>29</v>
          </cell>
          <cell r="F381">
            <v>1</v>
          </cell>
          <cell r="G381">
            <v>2</v>
          </cell>
          <cell r="H381">
            <v>3</v>
          </cell>
          <cell r="I381">
            <v>0.89655172413793105</v>
          </cell>
          <cell r="J381" t="str">
            <v>Высокий</v>
          </cell>
          <cell r="K381">
            <v>24</v>
          </cell>
          <cell r="L381">
            <v>0</v>
          </cell>
          <cell r="M381">
            <v>1</v>
          </cell>
          <cell r="N381">
            <v>0</v>
          </cell>
          <cell r="O381">
            <v>1</v>
          </cell>
          <cell r="P381">
            <v>0.95833333333333337</v>
          </cell>
          <cell r="Q381" t="str">
            <v>Высокий</v>
          </cell>
          <cell r="R381">
            <v>20</v>
          </cell>
          <cell r="S381">
            <v>0</v>
          </cell>
          <cell r="T381">
            <v>2</v>
          </cell>
          <cell r="U381">
            <v>0</v>
          </cell>
          <cell r="V381">
            <v>2</v>
          </cell>
          <cell r="W381">
            <v>0.9</v>
          </cell>
          <cell r="X381" t="str">
            <v>Высокий</v>
          </cell>
          <cell r="Y381">
            <v>20</v>
          </cell>
          <cell r="Z381">
            <v>0</v>
          </cell>
          <cell r="AA381">
            <v>1</v>
          </cell>
          <cell r="AB381">
            <v>0</v>
          </cell>
          <cell r="AC381">
            <v>1</v>
          </cell>
          <cell r="AD381">
            <v>0.95</v>
          </cell>
          <cell r="AE381" t="str">
            <v>Высокий</v>
          </cell>
        </row>
        <row r="382">
          <cell r="D382">
            <v>663335</v>
          </cell>
          <cell r="E382">
            <v>29</v>
          </cell>
          <cell r="F382">
            <v>0</v>
          </cell>
          <cell r="G382">
            <v>3</v>
          </cell>
          <cell r="H382">
            <v>3</v>
          </cell>
          <cell r="I382">
            <v>0.89655172413793105</v>
          </cell>
          <cell r="J382" t="str">
            <v>Высокий</v>
          </cell>
          <cell r="K382">
            <v>23</v>
          </cell>
          <cell r="L382">
            <v>0</v>
          </cell>
          <cell r="M382">
            <v>1</v>
          </cell>
          <cell r="N382">
            <v>0</v>
          </cell>
          <cell r="O382">
            <v>1</v>
          </cell>
          <cell r="P382">
            <v>0.95652173913043481</v>
          </cell>
          <cell r="Q382" t="str">
            <v>Высокий</v>
          </cell>
          <cell r="R382">
            <v>20</v>
          </cell>
          <cell r="S382">
            <v>0</v>
          </cell>
          <cell r="T382">
            <v>5</v>
          </cell>
          <cell r="U382">
            <v>0</v>
          </cell>
          <cell r="V382">
            <v>5</v>
          </cell>
          <cell r="W382">
            <v>0.75</v>
          </cell>
          <cell r="X382" t="str">
            <v>Средний</v>
          </cell>
          <cell r="Y382">
            <v>20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1</v>
          </cell>
          <cell r="AE382" t="str">
            <v>Высокий</v>
          </cell>
        </row>
        <row r="383">
          <cell r="D383">
            <v>663337</v>
          </cell>
          <cell r="E383">
            <v>21</v>
          </cell>
          <cell r="F383">
            <v>0</v>
          </cell>
          <cell r="G383">
            <v>0</v>
          </cell>
          <cell r="H383">
            <v>0</v>
          </cell>
          <cell r="I383">
            <v>1</v>
          </cell>
          <cell r="J383" t="str">
            <v>Высокий</v>
          </cell>
          <cell r="K383">
            <v>19</v>
          </cell>
          <cell r="L383">
            <v>0</v>
          </cell>
          <cell r="M383">
            <v>1</v>
          </cell>
          <cell r="N383">
            <v>1</v>
          </cell>
          <cell r="O383">
            <v>2</v>
          </cell>
          <cell r="P383">
            <v>0.89473684210526316</v>
          </cell>
          <cell r="Q383" t="str">
            <v>Высокий</v>
          </cell>
          <cell r="R383">
            <v>19</v>
          </cell>
          <cell r="S383">
            <v>0</v>
          </cell>
          <cell r="T383">
            <v>1</v>
          </cell>
          <cell r="U383">
            <v>1</v>
          </cell>
          <cell r="V383">
            <v>2</v>
          </cell>
          <cell r="W383">
            <v>0.89473684210526316</v>
          </cell>
          <cell r="X383" t="str">
            <v>Высокий</v>
          </cell>
          <cell r="Y383">
            <v>17</v>
          </cell>
          <cell r="Z383">
            <v>0</v>
          </cell>
          <cell r="AA383">
            <v>1</v>
          </cell>
          <cell r="AB383">
            <v>0</v>
          </cell>
          <cell r="AC383">
            <v>1</v>
          </cell>
          <cell r="AD383">
            <v>0.94117647058823528</v>
          </cell>
          <cell r="AE383" t="str">
            <v>Высокий</v>
          </cell>
        </row>
        <row r="384">
          <cell r="D384">
            <v>663338</v>
          </cell>
          <cell r="E384">
            <v>29</v>
          </cell>
          <cell r="F384">
            <v>0</v>
          </cell>
          <cell r="G384">
            <v>4</v>
          </cell>
          <cell r="H384">
            <v>4</v>
          </cell>
          <cell r="I384">
            <v>0.86206896551724133</v>
          </cell>
          <cell r="J384" t="str">
            <v>Высокий</v>
          </cell>
          <cell r="K384">
            <v>23</v>
          </cell>
          <cell r="L384">
            <v>0</v>
          </cell>
          <cell r="M384">
            <v>4</v>
          </cell>
          <cell r="N384">
            <v>0</v>
          </cell>
          <cell r="O384">
            <v>4</v>
          </cell>
          <cell r="P384">
            <v>0.82608695652173914</v>
          </cell>
          <cell r="Q384" t="str">
            <v>Высокий</v>
          </cell>
          <cell r="R384">
            <v>17</v>
          </cell>
          <cell r="S384">
            <v>0</v>
          </cell>
          <cell r="T384">
            <v>2</v>
          </cell>
          <cell r="U384">
            <v>0</v>
          </cell>
          <cell r="V384">
            <v>2</v>
          </cell>
          <cell r="W384">
            <v>0.88235294117647056</v>
          </cell>
          <cell r="X384" t="str">
            <v>Высокий</v>
          </cell>
          <cell r="Y384">
            <v>20</v>
          </cell>
          <cell r="Z384">
            <v>0</v>
          </cell>
          <cell r="AA384">
            <v>0</v>
          </cell>
          <cell r="AB384">
            <v>1</v>
          </cell>
          <cell r="AC384">
            <v>1</v>
          </cell>
          <cell r="AD384">
            <v>0.95</v>
          </cell>
          <cell r="AE384" t="str">
            <v>Высокий</v>
          </cell>
        </row>
        <row r="385">
          <cell r="D385">
            <v>663346</v>
          </cell>
          <cell r="E385">
            <v>34</v>
          </cell>
          <cell r="F385">
            <v>1</v>
          </cell>
          <cell r="G385">
            <v>0</v>
          </cell>
          <cell r="H385">
            <v>1</v>
          </cell>
          <cell r="I385">
            <v>0.97058823529411764</v>
          </cell>
          <cell r="J385" t="str">
            <v>Высокий</v>
          </cell>
          <cell r="K385">
            <v>35</v>
          </cell>
          <cell r="L385">
            <v>2</v>
          </cell>
          <cell r="M385">
            <v>0</v>
          </cell>
          <cell r="N385">
            <v>0</v>
          </cell>
          <cell r="O385">
            <v>2</v>
          </cell>
          <cell r="P385">
            <v>0.94285714285714284</v>
          </cell>
          <cell r="Q385" t="str">
            <v>Высокий</v>
          </cell>
          <cell r="R385">
            <v>34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1</v>
          </cell>
          <cell r="X385" t="str">
            <v>Высокий</v>
          </cell>
          <cell r="Y385">
            <v>34</v>
          </cell>
          <cell r="Z385">
            <v>1</v>
          </cell>
          <cell r="AA385">
            <v>2</v>
          </cell>
          <cell r="AB385">
            <v>0</v>
          </cell>
          <cell r="AC385">
            <v>3</v>
          </cell>
          <cell r="AD385">
            <v>0.91176470588235292</v>
          </cell>
          <cell r="AE385" t="str">
            <v>Высокий</v>
          </cell>
        </row>
        <row r="386">
          <cell r="D386">
            <v>663348</v>
          </cell>
          <cell r="E386">
            <v>36</v>
          </cell>
          <cell r="F386">
            <v>1</v>
          </cell>
          <cell r="G386">
            <v>0</v>
          </cell>
          <cell r="H386">
            <v>1</v>
          </cell>
          <cell r="I386">
            <v>0.97222222222222221</v>
          </cell>
          <cell r="J386" t="str">
            <v>Высокий</v>
          </cell>
          <cell r="K386">
            <v>37</v>
          </cell>
          <cell r="L386">
            <v>1</v>
          </cell>
          <cell r="M386">
            <v>0</v>
          </cell>
          <cell r="N386">
            <v>0</v>
          </cell>
          <cell r="O386">
            <v>1</v>
          </cell>
          <cell r="P386">
            <v>0.97297297297297303</v>
          </cell>
          <cell r="Q386" t="str">
            <v>Высокий</v>
          </cell>
          <cell r="R386">
            <v>38</v>
          </cell>
          <cell r="S386">
            <v>2</v>
          </cell>
          <cell r="T386">
            <v>0</v>
          </cell>
          <cell r="U386">
            <v>0</v>
          </cell>
          <cell r="V386">
            <v>2</v>
          </cell>
          <cell r="W386">
            <v>0.94736842105263164</v>
          </cell>
          <cell r="X386" t="str">
            <v>Высокий</v>
          </cell>
          <cell r="Y386">
            <v>37</v>
          </cell>
          <cell r="Z386">
            <v>4</v>
          </cell>
          <cell r="AA386">
            <v>1</v>
          </cell>
          <cell r="AB386">
            <v>0</v>
          </cell>
          <cell r="AC386">
            <v>5</v>
          </cell>
          <cell r="AD386">
            <v>0.86486486486486491</v>
          </cell>
          <cell r="AE386" t="str">
            <v>Высокий</v>
          </cell>
        </row>
        <row r="387">
          <cell r="D387">
            <v>663349</v>
          </cell>
          <cell r="E387">
            <v>31</v>
          </cell>
          <cell r="F387">
            <v>0</v>
          </cell>
          <cell r="G387">
            <v>2</v>
          </cell>
          <cell r="H387">
            <v>2</v>
          </cell>
          <cell r="I387">
            <v>0.93548387096774199</v>
          </cell>
          <cell r="J387" t="str">
            <v>Высокий</v>
          </cell>
          <cell r="K387">
            <v>28</v>
          </cell>
          <cell r="L387">
            <v>3</v>
          </cell>
          <cell r="M387">
            <v>0</v>
          </cell>
          <cell r="N387">
            <v>0</v>
          </cell>
          <cell r="O387">
            <v>3</v>
          </cell>
          <cell r="P387">
            <v>0.8928571428571429</v>
          </cell>
          <cell r="Q387" t="str">
            <v>Высокий</v>
          </cell>
          <cell r="R387">
            <v>34</v>
          </cell>
          <cell r="S387">
            <v>1</v>
          </cell>
          <cell r="T387">
            <v>1</v>
          </cell>
          <cell r="U387">
            <v>3</v>
          </cell>
          <cell r="V387">
            <v>5</v>
          </cell>
          <cell r="W387">
            <v>0.8529411764705882</v>
          </cell>
          <cell r="X387" t="str">
            <v>Высокий</v>
          </cell>
          <cell r="Y387">
            <v>30</v>
          </cell>
          <cell r="Z387">
            <v>2</v>
          </cell>
          <cell r="AA387">
            <v>0</v>
          </cell>
          <cell r="AB387">
            <v>0</v>
          </cell>
          <cell r="AC387">
            <v>2</v>
          </cell>
          <cell r="AD387">
            <v>0.93333333333333335</v>
          </cell>
          <cell r="AE387" t="str">
            <v>Высокий</v>
          </cell>
        </row>
        <row r="388">
          <cell r="D388">
            <v>663350</v>
          </cell>
          <cell r="E388">
            <v>32</v>
          </cell>
          <cell r="F388">
            <v>3</v>
          </cell>
          <cell r="G388">
            <v>0</v>
          </cell>
          <cell r="H388">
            <v>3</v>
          </cell>
          <cell r="I388">
            <v>0.90625</v>
          </cell>
          <cell r="J388" t="str">
            <v>Высокий</v>
          </cell>
          <cell r="K388">
            <v>29</v>
          </cell>
          <cell r="L388">
            <v>1</v>
          </cell>
          <cell r="M388">
            <v>1</v>
          </cell>
          <cell r="N388">
            <v>0</v>
          </cell>
          <cell r="O388">
            <v>2</v>
          </cell>
          <cell r="P388">
            <v>0.93103448275862066</v>
          </cell>
          <cell r="Q388" t="str">
            <v>Высокий</v>
          </cell>
          <cell r="R388">
            <v>34</v>
          </cell>
          <cell r="S388">
            <v>4</v>
          </cell>
          <cell r="T388">
            <v>3</v>
          </cell>
          <cell r="U388">
            <v>0</v>
          </cell>
          <cell r="V388">
            <v>7</v>
          </cell>
          <cell r="W388">
            <v>0.79411764705882359</v>
          </cell>
          <cell r="X388" t="str">
            <v>Высокий</v>
          </cell>
          <cell r="Y388">
            <v>34</v>
          </cell>
          <cell r="Z388">
            <v>9</v>
          </cell>
          <cell r="AA388">
            <v>0</v>
          </cell>
          <cell r="AB388">
            <v>0</v>
          </cell>
          <cell r="AC388">
            <v>9</v>
          </cell>
          <cell r="AD388">
            <v>0.73529411764705888</v>
          </cell>
          <cell r="AE388" t="str">
            <v>Средний</v>
          </cell>
        </row>
        <row r="389">
          <cell r="D389">
            <v>660447</v>
          </cell>
          <cell r="E389">
            <v>33</v>
          </cell>
          <cell r="F389">
            <v>0</v>
          </cell>
          <cell r="G389">
            <v>2</v>
          </cell>
          <cell r="H389">
            <v>2</v>
          </cell>
          <cell r="I389">
            <v>0.93939393939393945</v>
          </cell>
          <cell r="J389" t="str">
            <v>Высокий</v>
          </cell>
          <cell r="K389">
            <v>33</v>
          </cell>
          <cell r="L389">
            <v>0</v>
          </cell>
          <cell r="M389">
            <v>7</v>
          </cell>
          <cell r="N389">
            <v>0</v>
          </cell>
          <cell r="O389">
            <v>7</v>
          </cell>
          <cell r="P389">
            <v>0.78787878787878785</v>
          </cell>
          <cell r="Q389" t="str">
            <v>Высокий</v>
          </cell>
          <cell r="R389">
            <v>20</v>
          </cell>
          <cell r="S389">
            <v>0</v>
          </cell>
          <cell r="T389">
            <v>1</v>
          </cell>
          <cell r="U389">
            <v>1</v>
          </cell>
          <cell r="V389">
            <v>2</v>
          </cell>
          <cell r="W389">
            <v>0.9</v>
          </cell>
          <cell r="X389" t="str">
            <v>Высокий</v>
          </cell>
          <cell r="Y389">
            <v>20</v>
          </cell>
          <cell r="Z389">
            <v>0</v>
          </cell>
          <cell r="AA389">
            <v>1</v>
          </cell>
          <cell r="AB389">
            <v>0</v>
          </cell>
          <cell r="AC389">
            <v>1</v>
          </cell>
          <cell r="AD389">
            <v>0.95</v>
          </cell>
          <cell r="AE389" t="str">
            <v>Высокий</v>
          </cell>
        </row>
        <row r="390">
          <cell r="D390">
            <v>660448</v>
          </cell>
          <cell r="E390">
            <v>35</v>
          </cell>
          <cell r="F390">
            <v>2</v>
          </cell>
          <cell r="G390">
            <v>5</v>
          </cell>
          <cell r="H390">
            <v>7</v>
          </cell>
          <cell r="I390">
            <v>0.8</v>
          </cell>
          <cell r="J390" t="str">
            <v>Высокий</v>
          </cell>
          <cell r="K390">
            <v>27</v>
          </cell>
          <cell r="L390">
            <v>2</v>
          </cell>
          <cell r="M390">
            <v>4</v>
          </cell>
          <cell r="N390">
            <v>0</v>
          </cell>
          <cell r="O390">
            <v>6</v>
          </cell>
          <cell r="P390">
            <v>0.77777777777777779</v>
          </cell>
          <cell r="Q390" t="str">
            <v>Высокий</v>
          </cell>
          <cell r="R390">
            <v>21</v>
          </cell>
          <cell r="S390">
            <v>0</v>
          </cell>
          <cell r="T390">
            <v>0</v>
          </cell>
          <cell r="U390">
            <v>1</v>
          </cell>
          <cell r="V390">
            <v>1</v>
          </cell>
          <cell r="W390">
            <v>0.95238095238095233</v>
          </cell>
          <cell r="X390" t="str">
            <v>Высокий</v>
          </cell>
          <cell r="Y390">
            <v>26</v>
          </cell>
          <cell r="Z390">
            <v>0</v>
          </cell>
          <cell r="AA390">
            <v>4</v>
          </cell>
          <cell r="AB390">
            <v>1</v>
          </cell>
          <cell r="AC390">
            <v>5</v>
          </cell>
          <cell r="AD390">
            <v>0.80769230769230771</v>
          </cell>
          <cell r="AE390" t="str">
            <v>Высокий</v>
          </cell>
        </row>
        <row r="391">
          <cell r="D391">
            <v>660449</v>
          </cell>
          <cell r="E391">
            <v>32</v>
          </cell>
          <cell r="F391">
            <v>1</v>
          </cell>
          <cell r="G391">
            <v>0</v>
          </cell>
          <cell r="H391">
            <v>1</v>
          </cell>
          <cell r="I391">
            <v>0.96875</v>
          </cell>
          <cell r="J391" t="str">
            <v>Высокий</v>
          </cell>
          <cell r="K391">
            <v>33</v>
          </cell>
          <cell r="L391">
            <v>5</v>
          </cell>
          <cell r="M391">
            <v>3</v>
          </cell>
          <cell r="N391">
            <v>0</v>
          </cell>
          <cell r="O391">
            <v>8</v>
          </cell>
          <cell r="P391">
            <v>0.75757575757575757</v>
          </cell>
          <cell r="Q391" t="str">
            <v>Высокий</v>
          </cell>
          <cell r="R391">
            <v>27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1</v>
          </cell>
          <cell r="X391" t="str">
            <v>Высокий</v>
          </cell>
          <cell r="Y391">
            <v>33</v>
          </cell>
          <cell r="Z391">
            <v>7</v>
          </cell>
          <cell r="AA391">
            <v>1</v>
          </cell>
          <cell r="AB391">
            <v>0</v>
          </cell>
          <cell r="AC391">
            <v>8</v>
          </cell>
          <cell r="AD391">
            <v>0.75757575757575757</v>
          </cell>
          <cell r="AE391" t="str">
            <v>Высокий</v>
          </cell>
        </row>
        <row r="392">
          <cell r="D392">
            <v>660450</v>
          </cell>
          <cell r="E392">
            <v>33</v>
          </cell>
          <cell r="F392">
            <v>0</v>
          </cell>
          <cell r="G392">
            <v>3</v>
          </cell>
          <cell r="H392">
            <v>3</v>
          </cell>
          <cell r="I392">
            <v>0.90909090909090906</v>
          </cell>
          <cell r="J392" t="str">
            <v>Высокий</v>
          </cell>
          <cell r="K392">
            <v>28</v>
          </cell>
          <cell r="L392">
            <v>0</v>
          </cell>
          <cell r="M392">
            <v>2</v>
          </cell>
          <cell r="N392">
            <v>0</v>
          </cell>
          <cell r="O392">
            <v>2</v>
          </cell>
          <cell r="P392">
            <v>0.9285714285714286</v>
          </cell>
          <cell r="Q392" t="str">
            <v>Высокий</v>
          </cell>
          <cell r="R392">
            <v>21</v>
          </cell>
          <cell r="S392">
            <v>0</v>
          </cell>
          <cell r="T392">
            <v>4</v>
          </cell>
          <cell r="U392">
            <v>0</v>
          </cell>
          <cell r="V392">
            <v>4</v>
          </cell>
          <cell r="W392">
            <v>0.80952380952380953</v>
          </cell>
          <cell r="X392" t="str">
            <v>Высокий</v>
          </cell>
          <cell r="Y392">
            <v>26</v>
          </cell>
          <cell r="Z392">
            <v>2</v>
          </cell>
          <cell r="AA392">
            <v>1</v>
          </cell>
          <cell r="AB392">
            <v>0</v>
          </cell>
          <cell r="AC392">
            <v>3</v>
          </cell>
          <cell r="AD392">
            <v>0.88461538461538458</v>
          </cell>
          <cell r="AE392" t="str">
            <v>Высокий</v>
          </cell>
        </row>
        <row r="393">
          <cell r="D393">
            <v>660451</v>
          </cell>
          <cell r="E393">
            <v>29</v>
          </cell>
          <cell r="F393">
            <v>0</v>
          </cell>
          <cell r="G393">
            <v>5</v>
          </cell>
          <cell r="H393">
            <v>5</v>
          </cell>
          <cell r="I393">
            <v>0.82758620689655171</v>
          </cell>
          <cell r="J393" t="str">
            <v>Высокий</v>
          </cell>
          <cell r="K393">
            <v>29</v>
          </cell>
          <cell r="L393">
            <v>0</v>
          </cell>
          <cell r="M393">
            <v>3</v>
          </cell>
          <cell r="N393">
            <v>1</v>
          </cell>
          <cell r="O393">
            <v>4</v>
          </cell>
          <cell r="P393">
            <v>0.86206896551724133</v>
          </cell>
          <cell r="Q393" t="str">
            <v>Высокий</v>
          </cell>
          <cell r="R393">
            <v>16</v>
          </cell>
          <cell r="S393">
            <v>0</v>
          </cell>
          <cell r="T393">
            <v>0</v>
          </cell>
          <cell r="U393">
            <v>1</v>
          </cell>
          <cell r="V393">
            <v>1</v>
          </cell>
          <cell r="W393">
            <v>0.9375</v>
          </cell>
          <cell r="X393" t="str">
            <v>Высокий</v>
          </cell>
          <cell r="Y393">
            <v>19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1</v>
          </cell>
          <cell r="AE393" t="str">
            <v>Высокий</v>
          </cell>
        </row>
        <row r="394">
          <cell r="D394">
            <v>660452</v>
          </cell>
          <cell r="E394">
            <v>31</v>
          </cell>
          <cell r="F394">
            <v>0</v>
          </cell>
          <cell r="G394">
            <v>6</v>
          </cell>
          <cell r="H394">
            <v>6</v>
          </cell>
          <cell r="I394">
            <v>0.80645161290322576</v>
          </cell>
          <cell r="J394" t="str">
            <v>Высокий</v>
          </cell>
          <cell r="K394">
            <v>23</v>
          </cell>
          <cell r="L394">
            <v>1</v>
          </cell>
          <cell r="M394">
            <v>3</v>
          </cell>
          <cell r="N394">
            <v>0</v>
          </cell>
          <cell r="O394">
            <v>4</v>
          </cell>
          <cell r="P394">
            <v>0.82608695652173914</v>
          </cell>
          <cell r="Q394" t="str">
            <v>Высокий</v>
          </cell>
          <cell r="R394">
            <v>20</v>
          </cell>
          <cell r="S394">
            <v>0</v>
          </cell>
          <cell r="T394">
            <v>1</v>
          </cell>
          <cell r="U394">
            <v>0</v>
          </cell>
          <cell r="V394">
            <v>1</v>
          </cell>
          <cell r="W394">
            <v>0.95</v>
          </cell>
          <cell r="X394" t="str">
            <v>Высокий</v>
          </cell>
          <cell r="Y394">
            <v>20</v>
          </cell>
          <cell r="Z394">
            <v>1</v>
          </cell>
          <cell r="AA394">
            <v>1</v>
          </cell>
          <cell r="AB394">
            <v>0</v>
          </cell>
          <cell r="AC394">
            <v>2</v>
          </cell>
          <cell r="AD394">
            <v>0.9</v>
          </cell>
          <cell r="AE394" t="str">
            <v>Высокий</v>
          </cell>
        </row>
        <row r="395">
          <cell r="D395">
            <v>660453</v>
          </cell>
          <cell r="E395">
            <v>28</v>
          </cell>
          <cell r="F395">
            <v>0</v>
          </cell>
          <cell r="G395">
            <v>2</v>
          </cell>
          <cell r="H395">
            <v>2</v>
          </cell>
          <cell r="I395">
            <v>0.9285714285714286</v>
          </cell>
          <cell r="J395" t="str">
            <v>Высокий</v>
          </cell>
          <cell r="K395">
            <v>22</v>
          </cell>
          <cell r="L395">
            <v>2</v>
          </cell>
          <cell r="M395">
            <v>2</v>
          </cell>
          <cell r="N395">
            <v>0</v>
          </cell>
          <cell r="O395">
            <v>4</v>
          </cell>
          <cell r="P395">
            <v>0.81818181818181812</v>
          </cell>
          <cell r="Q395" t="str">
            <v>Высокий</v>
          </cell>
          <cell r="R395">
            <v>20</v>
          </cell>
          <cell r="S395">
            <v>0</v>
          </cell>
          <cell r="T395">
            <v>3</v>
          </cell>
          <cell r="U395">
            <v>2</v>
          </cell>
          <cell r="V395">
            <v>5</v>
          </cell>
          <cell r="W395">
            <v>0.75</v>
          </cell>
          <cell r="X395" t="str">
            <v>Средний</v>
          </cell>
          <cell r="Y395">
            <v>20</v>
          </cell>
          <cell r="Z395">
            <v>1</v>
          </cell>
          <cell r="AA395">
            <v>5</v>
          </cell>
          <cell r="AB395">
            <v>0</v>
          </cell>
          <cell r="AC395">
            <v>6</v>
          </cell>
          <cell r="AD395">
            <v>0.7</v>
          </cell>
          <cell r="AE395" t="str">
            <v>Средний</v>
          </cell>
        </row>
        <row r="396">
          <cell r="D396">
            <v>660454</v>
          </cell>
          <cell r="E396">
            <v>29</v>
          </cell>
          <cell r="F396">
            <v>0</v>
          </cell>
          <cell r="G396">
            <v>2</v>
          </cell>
          <cell r="H396">
            <v>2</v>
          </cell>
          <cell r="I396">
            <v>0.93103448275862066</v>
          </cell>
          <cell r="J396" t="str">
            <v>Высокий</v>
          </cell>
          <cell r="K396">
            <v>20</v>
          </cell>
          <cell r="L396">
            <v>0</v>
          </cell>
          <cell r="M396">
            <v>3</v>
          </cell>
          <cell r="N396">
            <v>0</v>
          </cell>
          <cell r="O396">
            <v>3</v>
          </cell>
          <cell r="P396">
            <v>0.85</v>
          </cell>
          <cell r="Q396" t="str">
            <v>Высокий</v>
          </cell>
          <cell r="R396">
            <v>20</v>
          </cell>
          <cell r="S396">
            <v>0</v>
          </cell>
          <cell r="T396">
            <v>4</v>
          </cell>
          <cell r="U396">
            <v>1</v>
          </cell>
          <cell r="V396">
            <v>5</v>
          </cell>
          <cell r="W396">
            <v>0.75</v>
          </cell>
          <cell r="X396" t="str">
            <v>Средний</v>
          </cell>
          <cell r="Y396">
            <v>20</v>
          </cell>
          <cell r="Z396">
            <v>0</v>
          </cell>
          <cell r="AA396">
            <v>2</v>
          </cell>
          <cell r="AB396">
            <v>0</v>
          </cell>
          <cell r="AC396">
            <v>2</v>
          </cell>
          <cell r="AD396">
            <v>0.9</v>
          </cell>
          <cell r="AE396" t="str">
            <v>Высокий</v>
          </cell>
        </row>
        <row r="397">
          <cell r="D397">
            <v>660455</v>
          </cell>
          <cell r="E397">
            <v>34</v>
          </cell>
          <cell r="F397">
            <v>5</v>
          </cell>
          <cell r="G397">
            <v>0</v>
          </cell>
          <cell r="H397">
            <v>5</v>
          </cell>
          <cell r="I397">
            <v>0.8529411764705882</v>
          </cell>
          <cell r="J397" t="str">
            <v>Высокий</v>
          </cell>
          <cell r="K397">
            <v>32</v>
          </cell>
          <cell r="L397">
            <v>8</v>
          </cell>
          <cell r="M397">
            <v>2</v>
          </cell>
          <cell r="N397">
            <v>0</v>
          </cell>
          <cell r="O397">
            <v>10</v>
          </cell>
          <cell r="P397">
            <v>0.6875</v>
          </cell>
          <cell r="Q397" t="str">
            <v>Средний</v>
          </cell>
          <cell r="R397">
            <v>33</v>
          </cell>
          <cell r="S397">
            <v>5</v>
          </cell>
          <cell r="T397">
            <v>0</v>
          </cell>
          <cell r="U397">
            <v>0</v>
          </cell>
          <cell r="V397">
            <v>5</v>
          </cell>
          <cell r="W397">
            <v>0.84848484848484851</v>
          </cell>
          <cell r="X397" t="str">
            <v>Высокий</v>
          </cell>
          <cell r="Y397">
            <v>30</v>
          </cell>
          <cell r="Z397">
            <v>8</v>
          </cell>
          <cell r="AA397">
            <v>0</v>
          </cell>
          <cell r="AB397">
            <v>0</v>
          </cell>
          <cell r="AC397">
            <v>8</v>
          </cell>
          <cell r="AD397">
            <v>0.73333333333333339</v>
          </cell>
          <cell r="AE397" t="str">
            <v>Средний</v>
          </cell>
        </row>
        <row r="398">
          <cell r="D398">
            <v>660456</v>
          </cell>
          <cell r="E398">
            <v>33</v>
          </cell>
          <cell r="F398">
            <v>0</v>
          </cell>
          <cell r="G398">
            <v>4</v>
          </cell>
          <cell r="H398">
            <v>4</v>
          </cell>
          <cell r="I398">
            <v>0.87878787878787878</v>
          </cell>
          <cell r="J398" t="str">
            <v>Высокий</v>
          </cell>
          <cell r="K398">
            <v>29</v>
          </cell>
          <cell r="L398">
            <v>0</v>
          </cell>
          <cell r="M398">
            <v>1</v>
          </cell>
          <cell r="N398">
            <v>0</v>
          </cell>
          <cell r="O398">
            <v>1</v>
          </cell>
          <cell r="P398">
            <v>0.96551724137931039</v>
          </cell>
          <cell r="Q398" t="str">
            <v>Высокий</v>
          </cell>
          <cell r="R398">
            <v>21</v>
          </cell>
          <cell r="S398">
            <v>0</v>
          </cell>
          <cell r="T398">
            <v>2</v>
          </cell>
          <cell r="U398">
            <v>0</v>
          </cell>
          <cell r="V398">
            <v>2</v>
          </cell>
          <cell r="W398">
            <v>0.90476190476190477</v>
          </cell>
          <cell r="X398" t="str">
            <v>Высокий</v>
          </cell>
          <cell r="Y398">
            <v>26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1</v>
          </cell>
          <cell r="AE398" t="str">
            <v>Высокий</v>
          </cell>
        </row>
        <row r="399">
          <cell r="D399">
            <v>660457</v>
          </cell>
          <cell r="E399">
            <v>29</v>
          </cell>
          <cell r="F399">
            <v>0</v>
          </cell>
          <cell r="G399">
            <v>9</v>
          </cell>
          <cell r="H399">
            <v>9</v>
          </cell>
          <cell r="I399">
            <v>0.68965517241379315</v>
          </cell>
          <cell r="J399" t="str">
            <v>Средний</v>
          </cell>
          <cell r="K399">
            <v>24</v>
          </cell>
          <cell r="L399">
            <v>0</v>
          </cell>
          <cell r="M399">
            <v>3</v>
          </cell>
          <cell r="N399">
            <v>2</v>
          </cell>
          <cell r="O399">
            <v>5</v>
          </cell>
          <cell r="P399">
            <v>0.79166666666666663</v>
          </cell>
          <cell r="Q399" t="str">
            <v>Высокий</v>
          </cell>
          <cell r="R399">
            <v>26</v>
          </cell>
          <cell r="S399">
            <v>1</v>
          </cell>
          <cell r="T399">
            <v>1</v>
          </cell>
          <cell r="U399">
            <v>0</v>
          </cell>
          <cell r="V399">
            <v>2</v>
          </cell>
          <cell r="W399">
            <v>0.92307692307692313</v>
          </cell>
          <cell r="X399" t="str">
            <v>Высокий</v>
          </cell>
          <cell r="Y399">
            <v>21</v>
          </cell>
          <cell r="Z399">
            <v>3</v>
          </cell>
          <cell r="AA399">
            <v>1</v>
          </cell>
          <cell r="AB399">
            <v>0</v>
          </cell>
          <cell r="AC399">
            <v>4</v>
          </cell>
          <cell r="AD399">
            <v>0.80952380952380953</v>
          </cell>
          <cell r="AE399" t="str">
            <v>Высокий</v>
          </cell>
        </row>
        <row r="400">
          <cell r="D400">
            <v>663354</v>
          </cell>
          <cell r="E400">
            <v>33</v>
          </cell>
          <cell r="F400">
            <v>0</v>
          </cell>
          <cell r="G400">
            <v>1</v>
          </cell>
          <cell r="H400">
            <v>1</v>
          </cell>
          <cell r="I400">
            <v>0.96969696969696972</v>
          </cell>
          <cell r="J400" t="str">
            <v>Высокий</v>
          </cell>
          <cell r="K400">
            <v>34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1</v>
          </cell>
          <cell r="Q400" t="str">
            <v>Высокий</v>
          </cell>
          <cell r="R400">
            <v>36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1</v>
          </cell>
          <cell r="X400" t="str">
            <v>Высокий</v>
          </cell>
          <cell r="Y400">
            <v>34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1</v>
          </cell>
          <cell r="AE400" t="str">
            <v>Высокий</v>
          </cell>
        </row>
        <row r="401">
          <cell r="D401">
            <v>663363</v>
          </cell>
          <cell r="E401">
            <v>35</v>
          </cell>
          <cell r="F401">
            <v>0</v>
          </cell>
          <cell r="G401">
            <v>2</v>
          </cell>
          <cell r="H401">
            <v>2</v>
          </cell>
          <cell r="I401">
            <v>0.94285714285714284</v>
          </cell>
          <cell r="J401" t="str">
            <v>Высокий</v>
          </cell>
          <cell r="K401">
            <v>33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1</v>
          </cell>
          <cell r="Q401" t="str">
            <v>Высокий</v>
          </cell>
          <cell r="R401">
            <v>25</v>
          </cell>
          <cell r="S401">
            <v>1</v>
          </cell>
          <cell r="T401">
            <v>4</v>
          </cell>
          <cell r="U401">
            <v>0</v>
          </cell>
          <cell r="V401">
            <v>5</v>
          </cell>
          <cell r="W401">
            <v>0.8</v>
          </cell>
          <cell r="X401" t="str">
            <v>Высокий</v>
          </cell>
          <cell r="Y401">
            <v>33</v>
          </cell>
          <cell r="Z401">
            <v>1</v>
          </cell>
          <cell r="AA401">
            <v>2</v>
          </cell>
          <cell r="AB401">
            <v>0</v>
          </cell>
          <cell r="AC401">
            <v>3</v>
          </cell>
          <cell r="AD401">
            <v>0.90909090909090906</v>
          </cell>
          <cell r="AE401" t="str">
            <v>Высокий</v>
          </cell>
        </row>
        <row r="402">
          <cell r="D402">
            <v>663355</v>
          </cell>
          <cell r="E402">
            <v>23</v>
          </cell>
          <cell r="F402">
            <v>0</v>
          </cell>
          <cell r="G402">
            <v>2</v>
          </cell>
          <cell r="H402">
            <v>2</v>
          </cell>
          <cell r="I402">
            <v>0.91304347826086962</v>
          </cell>
          <cell r="J402" t="str">
            <v>Высокий</v>
          </cell>
          <cell r="K402">
            <v>14</v>
          </cell>
          <cell r="L402">
            <v>0</v>
          </cell>
          <cell r="M402">
            <v>1</v>
          </cell>
          <cell r="N402">
            <v>0</v>
          </cell>
          <cell r="O402">
            <v>1</v>
          </cell>
          <cell r="P402">
            <v>0.9285714285714286</v>
          </cell>
          <cell r="Q402" t="str">
            <v>Высокий</v>
          </cell>
          <cell r="R402">
            <v>6</v>
          </cell>
          <cell r="S402">
            <v>0</v>
          </cell>
          <cell r="T402">
            <v>0</v>
          </cell>
          <cell r="U402">
            <v>1</v>
          </cell>
          <cell r="V402">
            <v>1</v>
          </cell>
          <cell r="W402">
            <v>0.83333333333333337</v>
          </cell>
          <cell r="X402" t="str">
            <v>Высокий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 t="str">
            <v>-</v>
          </cell>
          <cell r="AE402" t="str">
            <v>-</v>
          </cell>
        </row>
        <row r="403">
          <cell r="D403">
            <v>663356</v>
          </cell>
          <cell r="E403">
            <v>29</v>
          </cell>
          <cell r="F403">
            <v>0</v>
          </cell>
          <cell r="G403">
            <v>3</v>
          </cell>
          <cell r="H403">
            <v>3</v>
          </cell>
          <cell r="I403">
            <v>0.89655172413793105</v>
          </cell>
          <cell r="J403" t="str">
            <v>Высокий</v>
          </cell>
          <cell r="K403">
            <v>23</v>
          </cell>
          <cell r="L403">
            <v>0</v>
          </cell>
          <cell r="M403">
            <v>6</v>
          </cell>
          <cell r="N403">
            <v>0</v>
          </cell>
          <cell r="O403">
            <v>6</v>
          </cell>
          <cell r="P403">
            <v>0.73913043478260865</v>
          </cell>
          <cell r="Q403" t="str">
            <v>Средний</v>
          </cell>
          <cell r="R403">
            <v>19</v>
          </cell>
          <cell r="S403">
            <v>0</v>
          </cell>
          <cell r="T403">
            <v>2</v>
          </cell>
          <cell r="U403">
            <v>2</v>
          </cell>
          <cell r="V403">
            <v>4</v>
          </cell>
          <cell r="W403">
            <v>0.78947368421052633</v>
          </cell>
          <cell r="X403" t="str">
            <v>Высокий</v>
          </cell>
          <cell r="Y403">
            <v>20</v>
          </cell>
          <cell r="Z403">
            <v>0</v>
          </cell>
          <cell r="AA403">
            <v>2</v>
          </cell>
          <cell r="AB403">
            <v>1</v>
          </cell>
          <cell r="AC403">
            <v>3</v>
          </cell>
          <cell r="AD403">
            <v>0.85</v>
          </cell>
          <cell r="AE403" t="str">
            <v>Высокий</v>
          </cell>
        </row>
        <row r="404">
          <cell r="D404">
            <v>663357</v>
          </cell>
          <cell r="E404">
            <v>29</v>
          </cell>
          <cell r="F404">
            <v>0</v>
          </cell>
          <cell r="G404">
            <v>2</v>
          </cell>
          <cell r="H404">
            <v>2</v>
          </cell>
          <cell r="I404">
            <v>0.93103448275862066</v>
          </cell>
          <cell r="J404" t="str">
            <v>Высокий</v>
          </cell>
          <cell r="K404">
            <v>23</v>
          </cell>
          <cell r="L404">
            <v>1</v>
          </cell>
          <cell r="M404">
            <v>2</v>
          </cell>
          <cell r="N404">
            <v>0</v>
          </cell>
          <cell r="O404">
            <v>3</v>
          </cell>
          <cell r="P404">
            <v>0.86956521739130432</v>
          </cell>
          <cell r="Q404" t="str">
            <v>Высокий</v>
          </cell>
          <cell r="R404">
            <v>26</v>
          </cell>
          <cell r="S404">
            <v>0</v>
          </cell>
          <cell r="T404">
            <v>4</v>
          </cell>
          <cell r="U404">
            <v>2</v>
          </cell>
          <cell r="V404">
            <v>6</v>
          </cell>
          <cell r="W404">
            <v>0.76923076923076916</v>
          </cell>
          <cell r="X404" t="str">
            <v>Высокий</v>
          </cell>
          <cell r="Y404">
            <v>26</v>
          </cell>
          <cell r="Z404">
            <v>0</v>
          </cell>
          <cell r="AA404">
            <v>1</v>
          </cell>
          <cell r="AB404">
            <v>0</v>
          </cell>
          <cell r="AC404">
            <v>1</v>
          </cell>
          <cell r="AD404">
            <v>0.96153846153846156</v>
          </cell>
          <cell r="AE404" t="str">
            <v>Высокий</v>
          </cell>
        </row>
        <row r="405">
          <cell r="D405">
            <v>663358</v>
          </cell>
          <cell r="E405">
            <v>20</v>
          </cell>
          <cell r="F405">
            <v>0</v>
          </cell>
          <cell r="G405">
            <v>0</v>
          </cell>
          <cell r="H405">
            <v>0</v>
          </cell>
          <cell r="I405">
            <v>1</v>
          </cell>
          <cell r="J405" t="str">
            <v>Высокий</v>
          </cell>
          <cell r="K405">
            <v>23</v>
          </cell>
          <cell r="L405">
            <v>0</v>
          </cell>
          <cell r="M405">
            <v>2</v>
          </cell>
          <cell r="N405">
            <v>0</v>
          </cell>
          <cell r="O405">
            <v>2</v>
          </cell>
          <cell r="P405">
            <v>0.91304347826086962</v>
          </cell>
          <cell r="Q405" t="str">
            <v>Высокий</v>
          </cell>
          <cell r="R405">
            <v>15</v>
          </cell>
          <cell r="S405">
            <v>0</v>
          </cell>
          <cell r="T405">
            <v>0</v>
          </cell>
          <cell r="U405">
            <v>1</v>
          </cell>
          <cell r="V405">
            <v>1</v>
          </cell>
          <cell r="W405">
            <v>0.93333333333333335</v>
          </cell>
          <cell r="X405" t="str">
            <v>Высокий</v>
          </cell>
          <cell r="Y405">
            <v>16</v>
          </cell>
          <cell r="Z405">
            <v>0</v>
          </cell>
          <cell r="AA405">
            <v>4</v>
          </cell>
          <cell r="AB405">
            <v>1</v>
          </cell>
          <cell r="AC405">
            <v>5</v>
          </cell>
          <cell r="AD405">
            <v>0.6875</v>
          </cell>
          <cell r="AE405" t="str">
            <v>Средний</v>
          </cell>
        </row>
        <row r="406">
          <cell r="D406">
            <v>663360</v>
          </cell>
          <cell r="E406">
            <v>29</v>
          </cell>
          <cell r="F406">
            <v>0</v>
          </cell>
          <cell r="G406">
            <v>3</v>
          </cell>
          <cell r="H406">
            <v>3</v>
          </cell>
          <cell r="I406">
            <v>0.89655172413793105</v>
          </cell>
          <cell r="J406" t="str">
            <v>Высокий</v>
          </cell>
          <cell r="K406">
            <v>29</v>
          </cell>
          <cell r="L406">
            <v>1</v>
          </cell>
          <cell r="M406">
            <v>0</v>
          </cell>
          <cell r="N406">
            <v>0</v>
          </cell>
          <cell r="O406">
            <v>1</v>
          </cell>
          <cell r="P406">
            <v>0.96551724137931039</v>
          </cell>
          <cell r="Q406" t="str">
            <v>Высокий</v>
          </cell>
          <cell r="R406">
            <v>21</v>
          </cell>
          <cell r="S406">
            <v>0</v>
          </cell>
          <cell r="T406">
            <v>3</v>
          </cell>
          <cell r="U406">
            <v>0</v>
          </cell>
          <cell r="V406">
            <v>3</v>
          </cell>
          <cell r="W406">
            <v>0.85714285714285721</v>
          </cell>
          <cell r="X406" t="str">
            <v>Высокий</v>
          </cell>
          <cell r="Y406">
            <v>20</v>
          </cell>
          <cell r="Z406">
            <v>1</v>
          </cell>
          <cell r="AA406">
            <v>0</v>
          </cell>
          <cell r="AB406">
            <v>0</v>
          </cell>
          <cell r="AC406">
            <v>1</v>
          </cell>
          <cell r="AD406">
            <v>0.95</v>
          </cell>
          <cell r="AE406" t="str">
            <v>Высокий</v>
          </cell>
        </row>
        <row r="407">
          <cell r="D407">
            <v>663361</v>
          </cell>
          <cell r="E407">
            <v>29</v>
          </cell>
          <cell r="F407">
            <v>0</v>
          </cell>
          <cell r="G407">
            <v>4</v>
          </cell>
          <cell r="H407">
            <v>4</v>
          </cell>
          <cell r="I407">
            <v>0.86206896551724133</v>
          </cell>
          <cell r="J407" t="str">
            <v>Высокий</v>
          </cell>
          <cell r="K407">
            <v>23</v>
          </cell>
          <cell r="L407">
            <v>1</v>
          </cell>
          <cell r="M407">
            <v>2</v>
          </cell>
          <cell r="N407">
            <v>0</v>
          </cell>
          <cell r="O407">
            <v>3</v>
          </cell>
          <cell r="P407">
            <v>0.86956521739130432</v>
          </cell>
          <cell r="Q407" t="str">
            <v>Высокий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 t="str">
            <v>-</v>
          </cell>
          <cell r="X407" t="str">
            <v>-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 t="str">
            <v>-</v>
          </cell>
          <cell r="AE407" t="str">
            <v>-</v>
          </cell>
        </row>
        <row r="408">
          <cell r="D408">
            <v>663362</v>
          </cell>
          <cell r="E408">
            <v>29</v>
          </cell>
          <cell r="F408">
            <v>0</v>
          </cell>
          <cell r="G408">
            <v>0</v>
          </cell>
          <cell r="H408">
            <v>0</v>
          </cell>
          <cell r="I408">
            <v>1</v>
          </cell>
          <cell r="J408" t="str">
            <v>Высокий</v>
          </cell>
          <cell r="K408">
            <v>23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1</v>
          </cell>
          <cell r="Q408" t="str">
            <v>Высокий</v>
          </cell>
          <cell r="R408">
            <v>20</v>
          </cell>
          <cell r="S408">
            <v>0</v>
          </cell>
          <cell r="T408">
            <v>1</v>
          </cell>
          <cell r="U408">
            <v>0</v>
          </cell>
          <cell r="V408">
            <v>1</v>
          </cell>
          <cell r="W408">
            <v>0.95</v>
          </cell>
          <cell r="X408" t="str">
            <v>Высокий</v>
          </cell>
          <cell r="Y408">
            <v>20</v>
          </cell>
          <cell r="Z408">
            <v>0</v>
          </cell>
          <cell r="AA408">
            <v>1</v>
          </cell>
          <cell r="AB408">
            <v>0</v>
          </cell>
          <cell r="AC408">
            <v>1</v>
          </cell>
          <cell r="AD408">
            <v>0.95</v>
          </cell>
          <cell r="AE408" t="str">
            <v>Высокий</v>
          </cell>
        </row>
        <row r="409">
          <cell r="D409">
            <v>663370</v>
          </cell>
          <cell r="E409">
            <v>26</v>
          </cell>
          <cell r="F409">
            <v>9</v>
          </cell>
          <cell r="G409">
            <v>2</v>
          </cell>
          <cell r="H409">
            <v>11</v>
          </cell>
          <cell r="I409">
            <v>0.57692307692307687</v>
          </cell>
          <cell r="J409" t="str">
            <v>Средний</v>
          </cell>
          <cell r="K409">
            <v>30</v>
          </cell>
          <cell r="L409">
            <v>4</v>
          </cell>
          <cell r="M409">
            <v>0</v>
          </cell>
          <cell r="N409">
            <v>0</v>
          </cell>
          <cell r="O409">
            <v>4</v>
          </cell>
          <cell r="P409">
            <v>0.8666666666666667</v>
          </cell>
          <cell r="Q409" t="str">
            <v>Высокий</v>
          </cell>
          <cell r="R409">
            <v>20</v>
          </cell>
          <cell r="S409">
            <v>4</v>
          </cell>
          <cell r="T409">
            <v>0</v>
          </cell>
          <cell r="U409">
            <v>0</v>
          </cell>
          <cell r="V409">
            <v>4</v>
          </cell>
          <cell r="W409">
            <v>0.8</v>
          </cell>
          <cell r="X409" t="str">
            <v>Высокий</v>
          </cell>
          <cell r="Y409">
            <v>25</v>
          </cell>
          <cell r="Z409">
            <v>4</v>
          </cell>
          <cell r="AA409">
            <v>0</v>
          </cell>
          <cell r="AB409">
            <v>0</v>
          </cell>
          <cell r="AC409">
            <v>4</v>
          </cell>
          <cell r="AD409">
            <v>0.84</v>
          </cell>
          <cell r="AE409" t="str">
            <v>Высокий</v>
          </cell>
        </row>
        <row r="410">
          <cell r="D410">
            <v>660461</v>
          </cell>
          <cell r="E410">
            <v>35</v>
          </cell>
          <cell r="F410">
            <v>2</v>
          </cell>
          <cell r="G410">
            <v>1</v>
          </cell>
          <cell r="H410">
            <v>3</v>
          </cell>
          <cell r="I410">
            <v>0.91428571428571426</v>
          </cell>
          <cell r="J410" t="str">
            <v>Высокий</v>
          </cell>
          <cell r="K410">
            <v>32</v>
          </cell>
          <cell r="L410">
            <v>2</v>
          </cell>
          <cell r="M410">
            <v>1</v>
          </cell>
          <cell r="N410">
            <v>0</v>
          </cell>
          <cell r="O410">
            <v>3</v>
          </cell>
          <cell r="P410">
            <v>0.90625</v>
          </cell>
          <cell r="Q410" t="str">
            <v>Высокий</v>
          </cell>
          <cell r="R410">
            <v>24</v>
          </cell>
          <cell r="S410">
            <v>2</v>
          </cell>
          <cell r="T410">
            <v>1</v>
          </cell>
          <cell r="U410">
            <v>0</v>
          </cell>
          <cell r="V410">
            <v>3</v>
          </cell>
          <cell r="W410">
            <v>0.875</v>
          </cell>
          <cell r="X410" t="str">
            <v>Высокий</v>
          </cell>
          <cell r="Y410">
            <v>29</v>
          </cell>
          <cell r="Z410">
            <v>5</v>
          </cell>
          <cell r="AA410">
            <v>2</v>
          </cell>
          <cell r="AB410">
            <v>0</v>
          </cell>
          <cell r="AC410">
            <v>7</v>
          </cell>
          <cell r="AD410">
            <v>0.75862068965517238</v>
          </cell>
          <cell r="AE410" t="str">
            <v>Высокий</v>
          </cell>
        </row>
        <row r="411">
          <cell r="D411">
            <v>660467</v>
          </cell>
          <cell r="E411">
            <v>33</v>
          </cell>
          <cell r="F411">
            <v>7</v>
          </cell>
          <cell r="G411">
            <v>0</v>
          </cell>
          <cell r="H411">
            <v>7</v>
          </cell>
          <cell r="I411">
            <v>0.78787878787878785</v>
          </cell>
          <cell r="J411" t="str">
            <v>Высокий</v>
          </cell>
          <cell r="K411">
            <v>30</v>
          </cell>
          <cell r="L411">
            <v>4</v>
          </cell>
          <cell r="M411">
            <v>0</v>
          </cell>
          <cell r="N411">
            <v>0</v>
          </cell>
          <cell r="O411">
            <v>4</v>
          </cell>
          <cell r="P411">
            <v>0.8666666666666667</v>
          </cell>
          <cell r="Q411" t="str">
            <v>Высокий</v>
          </cell>
          <cell r="R411">
            <v>28</v>
          </cell>
          <cell r="S411">
            <v>7</v>
          </cell>
          <cell r="T411">
            <v>0</v>
          </cell>
          <cell r="U411">
            <v>0</v>
          </cell>
          <cell r="V411">
            <v>7</v>
          </cell>
          <cell r="W411">
            <v>0.75</v>
          </cell>
          <cell r="X411" t="str">
            <v>Средний</v>
          </cell>
          <cell r="Y411">
            <v>33</v>
          </cell>
          <cell r="Z411">
            <v>6</v>
          </cell>
          <cell r="AA411">
            <v>0</v>
          </cell>
          <cell r="AB411">
            <v>0</v>
          </cell>
          <cell r="AC411">
            <v>6</v>
          </cell>
          <cell r="AD411">
            <v>0.81818181818181812</v>
          </cell>
          <cell r="AE411" t="str">
            <v>Высокий</v>
          </cell>
        </row>
        <row r="412">
          <cell r="D412">
            <v>660462</v>
          </cell>
          <cell r="E412">
            <v>35</v>
          </cell>
          <cell r="F412">
            <v>4</v>
          </cell>
          <cell r="G412">
            <v>0</v>
          </cell>
          <cell r="H412">
            <v>4</v>
          </cell>
          <cell r="I412">
            <v>0.88571428571428568</v>
          </cell>
          <cell r="J412" t="str">
            <v>Высокий</v>
          </cell>
          <cell r="K412">
            <v>35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1</v>
          </cell>
          <cell r="Q412" t="str">
            <v>Высокий</v>
          </cell>
          <cell r="R412">
            <v>32</v>
          </cell>
          <cell r="S412">
            <v>3</v>
          </cell>
          <cell r="T412">
            <v>2</v>
          </cell>
          <cell r="U412">
            <v>0</v>
          </cell>
          <cell r="V412">
            <v>5</v>
          </cell>
          <cell r="W412">
            <v>0.84375</v>
          </cell>
          <cell r="X412" t="str">
            <v>Высокий</v>
          </cell>
          <cell r="Y412">
            <v>33</v>
          </cell>
          <cell r="Z412">
            <v>0</v>
          </cell>
          <cell r="AA412">
            <v>1</v>
          </cell>
          <cell r="AB412">
            <v>0</v>
          </cell>
          <cell r="AC412">
            <v>1</v>
          </cell>
          <cell r="AD412">
            <v>0.96969696969696972</v>
          </cell>
          <cell r="AE412" t="str">
            <v>Высокий</v>
          </cell>
        </row>
        <row r="413">
          <cell r="D413">
            <v>660468</v>
          </cell>
          <cell r="E413">
            <v>33</v>
          </cell>
          <cell r="F413">
            <v>1</v>
          </cell>
          <cell r="G413">
            <v>4</v>
          </cell>
          <cell r="H413">
            <v>5</v>
          </cell>
          <cell r="I413">
            <v>0.84848484848484851</v>
          </cell>
          <cell r="J413" t="str">
            <v>Высокий</v>
          </cell>
          <cell r="K413">
            <v>25</v>
          </cell>
          <cell r="L413">
            <v>3</v>
          </cell>
          <cell r="M413">
            <v>0</v>
          </cell>
          <cell r="N413">
            <v>0</v>
          </cell>
          <cell r="O413">
            <v>3</v>
          </cell>
          <cell r="P413">
            <v>0.88</v>
          </cell>
          <cell r="Q413" t="str">
            <v>Высокий</v>
          </cell>
          <cell r="R413">
            <v>19</v>
          </cell>
          <cell r="S413">
            <v>0</v>
          </cell>
          <cell r="T413">
            <v>3</v>
          </cell>
          <cell r="U413">
            <v>0</v>
          </cell>
          <cell r="V413">
            <v>3</v>
          </cell>
          <cell r="W413">
            <v>0.84210526315789469</v>
          </cell>
          <cell r="X413" t="str">
            <v>Высокий</v>
          </cell>
          <cell r="Y413">
            <v>19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1</v>
          </cell>
          <cell r="AE413" t="str">
            <v>Высокий</v>
          </cell>
        </row>
        <row r="414">
          <cell r="D414">
            <v>663372</v>
          </cell>
          <cell r="E414">
            <v>31</v>
          </cell>
          <cell r="F414">
            <v>1</v>
          </cell>
          <cell r="G414">
            <v>2</v>
          </cell>
          <cell r="H414">
            <v>3</v>
          </cell>
          <cell r="I414">
            <v>0.90322580645161288</v>
          </cell>
          <cell r="J414" t="str">
            <v>Высокий</v>
          </cell>
          <cell r="K414">
            <v>27</v>
          </cell>
          <cell r="L414">
            <v>1</v>
          </cell>
          <cell r="M414">
            <v>3</v>
          </cell>
          <cell r="N414">
            <v>0</v>
          </cell>
          <cell r="O414">
            <v>4</v>
          </cell>
          <cell r="P414">
            <v>0.85185185185185186</v>
          </cell>
          <cell r="Q414" t="str">
            <v>Высокий</v>
          </cell>
          <cell r="R414">
            <v>25</v>
          </cell>
          <cell r="S414">
            <v>3</v>
          </cell>
          <cell r="T414">
            <v>2</v>
          </cell>
          <cell r="U414">
            <v>0</v>
          </cell>
          <cell r="V414">
            <v>5</v>
          </cell>
          <cell r="W414">
            <v>0.8</v>
          </cell>
          <cell r="X414" t="str">
            <v>Высокий</v>
          </cell>
          <cell r="Y414">
            <v>26</v>
          </cell>
          <cell r="Z414">
            <v>0</v>
          </cell>
          <cell r="AA414">
            <v>4</v>
          </cell>
          <cell r="AB414">
            <v>0</v>
          </cell>
          <cell r="AC414">
            <v>4</v>
          </cell>
          <cell r="AD414">
            <v>0.84615384615384615</v>
          </cell>
          <cell r="AE414" t="str">
            <v>Высокий</v>
          </cell>
        </row>
        <row r="415">
          <cell r="D415">
            <v>663373</v>
          </cell>
          <cell r="E415">
            <v>35</v>
          </cell>
          <cell r="F415">
            <v>5</v>
          </cell>
          <cell r="G415">
            <v>0</v>
          </cell>
          <cell r="H415">
            <v>5</v>
          </cell>
          <cell r="I415">
            <v>0.85714285714285721</v>
          </cell>
          <cell r="J415" t="str">
            <v>Высокий</v>
          </cell>
          <cell r="K415">
            <v>28</v>
          </cell>
          <cell r="L415">
            <v>3</v>
          </cell>
          <cell r="M415">
            <v>1</v>
          </cell>
          <cell r="N415">
            <v>0</v>
          </cell>
          <cell r="O415">
            <v>4</v>
          </cell>
          <cell r="P415">
            <v>0.85714285714285721</v>
          </cell>
          <cell r="Q415" t="str">
            <v>Высокий</v>
          </cell>
          <cell r="R415">
            <v>26</v>
          </cell>
          <cell r="S415">
            <v>2</v>
          </cell>
          <cell r="T415">
            <v>2</v>
          </cell>
          <cell r="U415">
            <v>0</v>
          </cell>
          <cell r="V415">
            <v>4</v>
          </cell>
          <cell r="W415">
            <v>0.84615384615384615</v>
          </cell>
          <cell r="X415" t="str">
            <v>Высокий</v>
          </cell>
          <cell r="Y415">
            <v>24</v>
          </cell>
          <cell r="Z415">
            <v>6</v>
          </cell>
          <cell r="AA415">
            <v>0</v>
          </cell>
          <cell r="AB415">
            <v>0</v>
          </cell>
          <cell r="AC415">
            <v>6</v>
          </cell>
          <cell r="AD415">
            <v>0.75</v>
          </cell>
          <cell r="AE415" t="str">
            <v>Средний</v>
          </cell>
        </row>
        <row r="416">
          <cell r="D416">
            <v>663374</v>
          </cell>
          <cell r="E416">
            <v>32</v>
          </cell>
          <cell r="F416">
            <v>0</v>
          </cell>
          <cell r="G416">
            <v>3</v>
          </cell>
          <cell r="H416">
            <v>3</v>
          </cell>
          <cell r="I416">
            <v>0.90625</v>
          </cell>
          <cell r="J416" t="str">
            <v>Высокий</v>
          </cell>
          <cell r="K416">
            <v>29</v>
          </cell>
          <cell r="L416">
            <v>0</v>
          </cell>
          <cell r="M416">
            <v>2</v>
          </cell>
          <cell r="N416">
            <v>0</v>
          </cell>
          <cell r="O416">
            <v>2</v>
          </cell>
          <cell r="P416">
            <v>0.93103448275862066</v>
          </cell>
          <cell r="Q416" t="str">
            <v>Высокий</v>
          </cell>
          <cell r="R416">
            <v>26</v>
          </cell>
          <cell r="S416">
            <v>0</v>
          </cell>
          <cell r="T416">
            <v>5</v>
          </cell>
          <cell r="U416">
            <v>0</v>
          </cell>
          <cell r="V416">
            <v>5</v>
          </cell>
          <cell r="W416">
            <v>0.80769230769230771</v>
          </cell>
          <cell r="X416" t="str">
            <v>Высокий</v>
          </cell>
          <cell r="Y416">
            <v>25</v>
          </cell>
          <cell r="Z416">
            <v>0</v>
          </cell>
          <cell r="AA416">
            <v>2</v>
          </cell>
          <cell r="AB416">
            <v>0</v>
          </cell>
          <cell r="AC416">
            <v>2</v>
          </cell>
          <cell r="AD416">
            <v>0.92</v>
          </cell>
          <cell r="AE416" t="str">
            <v>Высокий</v>
          </cell>
        </row>
        <row r="417">
          <cell r="D417">
            <v>660466</v>
          </cell>
          <cell r="E417">
            <v>27</v>
          </cell>
          <cell r="F417">
            <v>0</v>
          </cell>
          <cell r="G417">
            <v>1</v>
          </cell>
          <cell r="H417">
            <v>1</v>
          </cell>
          <cell r="I417">
            <v>0.96296296296296302</v>
          </cell>
          <cell r="J417" t="str">
            <v>Высокий</v>
          </cell>
          <cell r="K417">
            <v>24</v>
          </cell>
          <cell r="L417">
            <v>0</v>
          </cell>
          <cell r="M417">
            <v>2</v>
          </cell>
          <cell r="N417">
            <v>0</v>
          </cell>
          <cell r="O417">
            <v>2</v>
          </cell>
          <cell r="P417">
            <v>0.91666666666666663</v>
          </cell>
          <cell r="Q417" t="str">
            <v>Высокий</v>
          </cell>
          <cell r="R417">
            <v>24</v>
          </cell>
          <cell r="S417">
            <v>0</v>
          </cell>
          <cell r="T417">
            <v>2</v>
          </cell>
          <cell r="U417">
            <v>0</v>
          </cell>
          <cell r="V417">
            <v>2</v>
          </cell>
          <cell r="W417">
            <v>0.91666666666666663</v>
          </cell>
          <cell r="X417" t="str">
            <v>Высокий</v>
          </cell>
          <cell r="Y417">
            <v>25</v>
          </cell>
          <cell r="Z417">
            <v>1</v>
          </cell>
          <cell r="AA417">
            <v>1</v>
          </cell>
          <cell r="AB417">
            <v>0</v>
          </cell>
          <cell r="AC417">
            <v>2</v>
          </cell>
          <cell r="AD417">
            <v>0.92</v>
          </cell>
          <cell r="AE417" t="str">
            <v>Высокий</v>
          </cell>
        </row>
        <row r="418">
          <cell r="D418">
            <v>663379</v>
          </cell>
          <cell r="E418">
            <v>26</v>
          </cell>
          <cell r="F418">
            <v>0</v>
          </cell>
          <cell r="G418">
            <v>1</v>
          </cell>
          <cell r="H418">
            <v>1</v>
          </cell>
          <cell r="I418">
            <v>0.96153846153846156</v>
          </cell>
          <cell r="J418" t="str">
            <v>Высокий</v>
          </cell>
          <cell r="K418">
            <v>23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1</v>
          </cell>
          <cell r="Q418" t="str">
            <v>Высокий</v>
          </cell>
          <cell r="R418">
            <v>20</v>
          </cell>
          <cell r="S418">
            <v>0</v>
          </cell>
          <cell r="T418">
            <v>1</v>
          </cell>
          <cell r="U418">
            <v>0</v>
          </cell>
          <cell r="V418">
            <v>1</v>
          </cell>
          <cell r="W418">
            <v>0.95</v>
          </cell>
          <cell r="X418" t="str">
            <v>Высокий</v>
          </cell>
          <cell r="Y418">
            <v>20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1</v>
          </cell>
          <cell r="AE418" t="str">
            <v>Высокий</v>
          </cell>
        </row>
        <row r="419">
          <cell r="D419">
            <v>663380</v>
          </cell>
          <cell r="E419">
            <v>29</v>
          </cell>
          <cell r="F419">
            <v>0</v>
          </cell>
          <cell r="G419">
            <v>2</v>
          </cell>
          <cell r="H419">
            <v>2</v>
          </cell>
          <cell r="I419">
            <v>0.93103448275862066</v>
          </cell>
          <cell r="J419" t="str">
            <v>Высокий</v>
          </cell>
          <cell r="K419">
            <v>23</v>
          </cell>
          <cell r="L419">
            <v>0</v>
          </cell>
          <cell r="M419">
            <v>1</v>
          </cell>
          <cell r="N419">
            <v>0</v>
          </cell>
          <cell r="O419">
            <v>1</v>
          </cell>
          <cell r="P419">
            <v>0.95652173913043481</v>
          </cell>
          <cell r="Q419" t="str">
            <v>Высокий</v>
          </cell>
          <cell r="R419">
            <v>20</v>
          </cell>
          <cell r="S419">
            <v>0</v>
          </cell>
          <cell r="T419">
            <v>2</v>
          </cell>
          <cell r="U419">
            <v>0</v>
          </cell>
          <cell r="V419">
            <v>2</v>
          </cell>
          <cell r="W419">
            <v>0.9</v>
          </cell>
          <cell r="X419" t="str">
            <v>Высокий</v>
          </cell>
          <cell r="Y419">
            <v>20</v>
          </cell>
          <cell r="Z419">
            <v>0</v>
          </cell>
          <cell r="AA419">
            <v>2</v>
          </cell>
          <cell r="AB419">
            <v>0</v>
          </cell>
          <cell r="AC419">
            <v>2</v>
          </cell>
          <cell r="AD419">
            <v>0.9</v>
          </cell>
          <cell r="AE419" t="str">
            <v>Высокий</v>
          </cell>
        </row>
        <row r="420">
          <cell r="D420">
            <v>663382</v>
          </cell>
          <cell r="E420">
            <v>29</v>
          </cell>
          <cell r="F420">
            <v>0</v>
          </cell>
          <cell r="G420">
            <v>3</v>
          </cell>
          <cell r="H420">
            <v>3</v>
          </cell>
          <cell r="I420">
            <v>0.89655172413793105</v>
          </cell>
          <cell r="J420" t="str">
            <v>Высокий</v>
          </cell>
          <cell r="K420">
            <v>27</v>
          </cell>
          <cell r="L420">
            <v>0</v>
          </cell>
          <cell r="M420">
            <v>4</v>
          </cell>
          <cell r="N420">
            <v>1</v>
          </cell>
          <cell r="O420">
            <v>5</v>
          </cell>
          <cell r="P420">
            <v>0.81481481481481488</v>
          </cell>
          <cell r="Q420" t="str">
            <v>Высокий</v>
          </cell>
          <cell r="R420">
            <v>17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1</v>
          </cell>
          <cell r="X420" t="str">
            <v>Высокий</v>
          </cell>
          <cell r="Y420">
            <v>18</v>
          </cell>
          <cell r="Z420">
            <v>0</v>
          </cell>
          <cell r="AA420">
            <v>2</v>
          </cell>
          <cell r="AB420">
            <v>1</v>
          </cell>
          <cell r="AC420">
            <v>3</v>
          </cell>
          <cell r="AD420">
            <v>0.83333333333333337</v>
          </cell>
          <cell r="AE420" t="str">
            <v>Высокий</v>
          </cell>
        </row>
        <row r="421">
          <cell r="D421">
            <v>660469</v>
          </cell>
          <cell r="E421">
            <v>5</v>
          </cell>
          <cell r="F421">
            <v>0</v>
          </cell>
          <cell r="G421">
            <v>0</v>
          </cell>
          <cell r="H421">
            <v>0</v>
          </cell>
          <cell r="I421">
            <v>1</v>
          </cell>
          <cell r="J421" t="str">
            <v>Высокий</v>
          </cell>
          <cell r="K421">
            <v>1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1</v>
          </cell>
          <cell r="Q421" t="str">
            <v>Высокий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 t="str">
            <v>-</v>
          </cell>
          <cell r="X421" t="str">
            <v>-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 t="str">
            <v>-</v>
          </cell>
          <cell r="AE421" t="str">
            <v>-</v>
          </cell>
        </row>
        <row r="422">
          <cell r="D422">
            <v>660470</v>
          </cell>
          <cell r="E422">
            <v>35</v>
          </cell>
          <cell r="F422">
            <v>2</v>
          </cell>
          <cell r="G422">
            <v>0</v>
          </cell>
          <cell r="H422">
            <v>2</v>
          </cell>
          <cell r="I422">
            <v>0.94285714285714284</v>
          </cell>
          <cell r="J422" t="str">
            <v>Высокий</v>
          </cell>
          <cell r="K422">
            <v>34</v>
          </cell>
          <cell r="L422">
            <v>3</v>
          </cell>
          <cell r="M422">
            <v>2</v>
          </cell>
          <cell r="N422">
            <v>0</v>
          </cell>
          <cell r="O422">
            <v>5</v>
          </cell>
          <cell r="P422">
            <v>0.8529411764705882</v>
          </cell>
          <cell r="Q422" t="str">
            <v>Высокий</v>
          </cell>
          <cell r="R422">
            <v>31</v>
          </cell>
          <cell r="S422">
            <v>7</v>
          </cell>
          <cell r="T422">
            <v>1</v>
          </cell>
          <cell r="U422">
            <v>0</v>
          </cell>
          <cell r="V422">
            <v>8</v>
          </cell>
          <cell r="W422">
            <v>0.74193548387096775</v>
          </cell>
          <cell r="X422" t="str">
            <v>Средний</v>
          </cell>
          <cell r="Y422">
            <v>31</v>
          </cell>
          <cell r="Z422">
            <v>4</v>
          </cell>
          <cell r="AA422">
            <v>0</v>
          </cell>
          <cell r="AB422">
            <v>0</v>
          </cell>
          <cell r="AC422">
            <v>4</v>
          </cell>
          <cell r="AD422">
            <v>0.87096774193548387</v>
          </cell>
          <cell r="AE422" t="str">
            <v>Высокий</v>
          </cell>
        </row>
        <row r="423">
          <cell r="D423">
            <v>660471</v>
          </cell>
          <cell r="E423">
            <v>36</v>
          </cell>
          <cell r="F423">
            <v>0</v>
          </cell>
          <cell r="G423">
            <v>0</v>
          </cell>
          <cell r="H423">
            <v>0</v>
          </cell>
          <cell r="I423">
            <v>1</v>
          </cell>
          <cell r="J423" t="str">
            <v>Высокий</v>
          </cell>
          <cell r="K423">
            <v>36</v>
          </cell>
          <cell r="L423">
            <v>4</v>
          </cell>
          <cell r="M423">
            <v>0</v>
          </cell>
          <cell r="N423">
            <v>0</v>
          </cell>
          <cell r="O423">
            <v>4</v>
          </cell>
          <cell r="P423">
            <v>0.88888888888888884</v>
          </cell>
          <cell r="Q423" t="str">
            <v>Высокий</v>
          </cell>
          <cell r="R423">
            <v>32</v>
          </cell>
          <cell r="S423">
            <v>1</v>
          </cell>
          <cell r="T423">
            <v>1</v>
          </cell>
          <cell r="U423">
            <v>1</v>
          </cell>
          <cell r="V423">
            <v>3</v>
          </cell>
          <cell r="W423">
            <v>0.90625</v>
          </cell>
          <cell r="X423" t="str">
            <v>Высокий</v>
          </cell>
          <cell r="Y423">
            <v>33</v>
          </cell>
          <cell r="Z423">
            <v>0</v>
          </cell>
          <cell r="AA423">
            <v>2</v>
          </cell>
          <cell r="AB423">
            <v>0</v>
          </cell>
          <cell r="AC423">
            <v>2</v>
          </cell>
          <cell r="AD423">
            <v>0.93939393939393945</v>
          </cell>
          <cell r="AE423" t="str">
            <v>Высокий</v>
          </cell>
        </row>
        <row r="424">
          <cell r="D424">
            <v>660472</v>
          </cell>
          <cell r="E424">
            <v>38</v>
          </cell>
          <cell r="F424">
            <v>2</v>
          </cell>
          <cell r="G424">
            <v>0</v>
          </cell>
          <cell r="H424">
            <v>2</v>
          </cell>
          <cell r="I424">
            <v>0.94736842105263164</v>
          </cell>
          <cell r="J424" t="str">
            <v>Высокий</v>
          </cell>
          <cell r="K424">
            <v>35</v>
          </cell>
          <cell r="L424">
            <v>2</v>
          </cell>
          <cell r="M424">
            <v>1</v>
          </cell>
          <cell r="N424">
            <v>0</v>
          </cell>
          <cell r="O424">
            <v>3</v>
          </cell>
          <cell r="P424">
            <v>0.91428571428571426</v>
          </cell>
          <cell r="Q424" t="str">
            <v>Высокий</v>
          </cell>
          <cell r="R424">
            <v>33</v>
          </cell>
          <cell r="S424">
            <v>2</v>
          </cell>
          <cell r="T424">
            <v>1</v>
          </cell>
          <cell r="U424">
            <v>0</v>
          </cell>
          <cell r="V424">
            <v>3</v>
          </cell>
          <cell r="W424">
            <v>0.90909090909090906</v>
          </cell>
          <cell r="X424" t="str">
            <v>Высокий</v>
          </cell>
          <cell r="Y424">
            <v>36</v>
          </cell>
          <cell r="Z424">
            <v>1</v>
          </cell>
          <cell r="AA424">
            <v>1</v>
          </cell>
          <cell r="AB424">
            <v>1</v>
          </cell>
          <cell r="AC424">
            <v>3</v>
          </cell>
          <cell r="AD424">
            <v>0.91666666666666663</v>
          </cell>
          <cell r="AE424" t="str">
            <v>Высокий</v>
          </cell>
        </row>
        <row r="425">
          <cell r="D425">
            <v>663387</v>
          </cell>
          <cell r="E425">
            <v>24</v>
          </cell>
          <cell r="F425">
            <v>0</v>
          </cell>
          <cell r="G425">
            <v>1</v>
          </cell>
          <cell r="H425">
            <v>1</v>
          </cell>
          <cell r="I425">
            <v>0.95833333333333337</v>
          </cell>
          <cell r="J425" t="str">
            <v>Высокий</v>
          </cell>
          <cell r="K425">
            <v>26</v>
          </cell>
          <cell r="L425">
            <v>1</v>
          </cell>
          <cell r="M425">
            <v>0</v>
          </cell>
          <cell r="N425">
            <v>0</v>
          </cell>
          <cell r="O425">
            <v>1</v>
          </cell>
          <cell r="P425">
            <v>0.96153846153846156</v>
          </cell>
          <cell r="Q425" t="str">
            <v>Высокий</v>
          </cell>
          <cell r="R425">
            <v>20</v>
          </cell>
          <cell r="S425">
            <v>0</v>
          </cell>
          <cell r="T425">
            <v>1</v>
          </cell>
          <cell r="U425">
            <v>1</v>
          </cell>
          <cell r="V425">
            <v>2</v>
          </cell>
          <cell r="W425">
            <v>0.9</v>
          </cell>
          <cell r="X425" t="str">
            <v>Высокий</v>
          </cell>
          <cell r="Y425">
            <v>20</v>
          </cell>
          <cell r="Z425">
            <v>0</v>
          </cell>
          <cell r="AA425">
            <v>1</v>
          </cell>
          <cell r="AB425">
            <v>2</v>
          </cell>
          <cell r="AC425">
            <v>3</v>
          </cell>
          <cell r="AD425">
            <v>0.85</v>
          </cell>
          <cell r="AE425" t="str">
            <v>Высокий</v>
          </cell>
        </row>
        <row r="426">
          <cell r="D426">
            <v>660474</v>
          </cell>
          <cell r="E426">
            <v>29</v>
          </cell>
          <cell r="F426">
            <v>0</v>
          </cell>
          <cell r="G426">
            <v>0</v>
          </cell>
          <cell r="H426">
            <v>0</v>
          </cell>
          <cell r="I426">
            <v>1</v>
          </cell>
          <cell r="J426" t="str">
            <v>Высокий</v>
          </cell>
          <cell r="K426">
            <v>23</v>
          </cell>
          <cell r="L426">
            <v>0</v>
          </cell>
          <cell r="M426">
            <v>2</v>
          </cell>
          <cell r="N426">
            <v>0</v>
          </cell>
          <cell r="O426">
            <v>2</v>
          </cell>
          <cell r="P426">
            <v>0.91304347826086962</v>
          </cell>
          <cell r="Q426" t="str">
            <v>Высокий</v>
          </cell>
          <cell r="R426">
            <v>20</v>
          </cell>
          <cell r="S426">
            <v>0</v>
          </cell>
          <cell r="T426">
            <v>2</v>
          </cell>
          <cell r="U426">
            <v>0</v>
          </cell>
          <cell r="V426">
            <v>2</v>
          </cell>
          <cell r="W426">
            <v>0.9</v>
          </cell>
          <cell r="X426" t="str">
            <v>Высокий</v>
          </cell>
          <cell r="Y426">
            <v>20</v>
          </cell>
          <cell r="Z426">
            <v>0</v>
          </cell>
          <cell r="AA426">
            <v>3</v>
          </cell>
          <cell r="AB426">
            <v>0</v>
          </cell>
          <cell r="AC426">
            <v>3</v>
          </cell>
          <cell r="AD426">
            <v>0.85</v>
          </cell>
          <cell r="AE426" t="str">
            <v>Высокий</v>
          </cell>
        </row>
        <row r="427">
          <cell r="D427">
            <v>660475</v>
          </cell>
          <cell r="E427">
            <v>33</v>
          </cell>
          <cell r="F427">
            <v>0</v>
          </cell>
          <cell r="G427">
            <v>0</v>
          </cell>
          <cell r="H427">
            <v>0</v>
          </cell>
          <cell r="I427">
            <v>1</v>
          </cell>
          <cell r="J427" t="str">
            <v>Высокий</v>
          </cell>
          <cell r="K427">
            <v>29</v>
          </cell>
          <cell r="L427">
            <v>0</v>
          </cell>
          <cell r="M427">
            <v>4</v>
          </cell>
          <cell r="N427">
            <v>0</v>
          </cell>
          <cell r="O427">
            <v>4</v>
          </cell>
          <cell r="P427">
            <v>0.86206896551724133</v>
          </cell>
          <cell r="Q427" t="str">
            <v>Высокий</v>
          </cell>
          <cell r="R427">
            <v>20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1</v>
          </cell>
          <cell r="X427" t="str">
            <v>Высокий</v>
          </cell>
          <cell r="Y427">
            <v>21</v>
          </cell>
          <cell r="Z427">
            <v>0</v>
          </cell>
          <cell r="AA427">
            <v>1</v>
          </cell>
          <cell r="AB427">
            <v>0</v>
          </cell>
          <cell r="AC427">
            <v>1</v>
          </cell>
          <cell r="AD427">
            <v>0.95238095238095233</v>
          </cell>
          <cell r="AE427" t="str">
            <v>Высокий</v>
          </cell>
        </row>
        <row r="428">
          <cell r="D428">
            <v>660476</v>
          </cell>
          <cell r="E428">
            <v>34</v>
          </cell>
          <cell r="F428">
            <v>0</v>
          </cell>
          <cell r="G428">
            <v>5</v>
          </cell>
          <cell r="H428">
            <v>5</v>
          </cell>
          <cell r="I428">
            <v>0.8529411764705882</v>
          </cell>
          <cell r="J428" t="str">
            <v>Высокий</v>
          </cell>
          <cell r="K428">
            <v>32</v>
          </cell>
          <cell r="L428">
            <v>0</v>
          </cell>
          <cell r="M428">
            <v>5</v>
          </cell>
          <cell r="N428">
            <v>0</v>
          </cell>
          <cell r="O428">
            <v>5</v>
          </cell>
          <cell r="P428">
            <v>0.84375</v>
          </cell>
          <cell r="Q428" t="str">
            <v>Высокий</v>
          </cell>
          <cell r="R428">
            <v>26</v>
          </cell>
          <cell r="S428">
            <v>0</v>
          </cell>
          <cell r="T428">
            <v>6</v>
          </cell>
          <cell r="U428">
            <v>1</v>
          </cell>
          <cell r="V428">
            <v>7</v>
          </cell>
          <cell r="W428">
            <v>0.73076923076923084</v>
          </cell>
          <cell r="X428" t="str">
            <v>Средний</v>
          </cell>
          <cell r="Y428">
            <v>22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1</v>
          </cell>
          <cell r="AE428" t="str">
            <v>Высокий</v>
          </cell>
        </row>
        <row r="429">
          <cell r="D429">
            <v>663388</v>
          </cell>
          <cell r="E429">
            <v>29</v>
          </cell>
          <cell r="F429">
            <v>0</v>
          </cell>
          <cell r="G429">
            <v>3</v>
          </cell>
          <cell r="H429">
            <v>3</v>
          </cell>
          <cell r="I429">
            <v>0.89655172413793105</v>
          </cell>
          <cell r="J429" t="str">
            <v>Высокий</v>
          </cell>
          <cell r="K429">
            <v>29</v>
          </cell>
          <cell r="L429">
            <v>0</v>
          </cell>
          <cell r="M429">
            <v>4</v>
          </cell>
          <cell r="N429">
            <v>0</v>
          </cell>
          <cell r="O429">
            <v>4</v>
          </cell>
          <cell r="P429">
            <v>0.86206896551724133</v>
          </cell>
          <cell r="Q429" t="str">
            <v>Высокий</v>
          </cell>
          <cell r="R429">
            <v>20</v>
          </cell>
          <cell r="S429">
            <v>0</v>
          </cell>
          <cell r="T429">
            <v>1</v>
          </cell>
          <cell r="U429">
            <v>0</v>
          </cell>
          <cell r="V429">
            <v>1</v>
          </cell>
          <cell r="W429">
            <v>0.95</v>
          </cell>
          <cell r="X429" t="str">
            <v>Высокий</v>
          </cell>
          <cell r="Y429">
            <v>20</v>
          </cell>
          <cell r="Z429">
            <v>0</v>
          </cell>
          <cell r="AA429">
            <v>1</v>
          </cell>
          <cell r="AB429">
            <v>0</v>
          </cell>
          <cell r="AC429">
            <v>1</v>
          </cell>
          <cell r="AD429">
            <v>0.95</v>
          </cell>
          <cell r="AE429" t="str">
            <v>Высокий</v>
          </cell>
        </row>
        <row r="430">
          <cell r="D430">
            <v>660478</v>
          </cell>
          <cell r="E430">
            <v>34</v>
          </cell>
          <cell r="F430">
            <v>0</v>
          </cell>
          <cell r="G430">
            <v>5</v>
          </cell>
          <cell r="H430">
            <v>5</v>
          </cell>
          <cell r="I430">
            <v>0.8529411764705882</v>
          </cell>
          <cell r="J430" t="str">
            <v>Высокий</v>
          </cell>
          <cell r="K430">
            <v>30</v>
          </cell>
          <cell r="L430">
            <v>0</v>
          </cell>
          <cell r="M430">
            <v>7</v>
          </cell>
          <cell r="N430">
            <v>0</v>
          </cell>
          <cell r="O430">
            <v>7</v>
          </cell>
          <cell r="P430">
            <v>0.76666666666666661</v>
          </cell>
          <cell r="Q430" t="str">
            <v>Высокий</v>
          </cell>
          <cell r="R430">
            <v>24</v>
          </cell>
          <cell r="S430">
            <v>0</v>
          </cell>
          <cell r="T430">
            <v>2</v>
          </cell>
          <cell r="U430">
            <v>1</v>
          </cell>
          <cell r="V430">
            <v>3</v>
          </cell>
          <cell r="W430">
            <v>0.875</v>
          </cell>
          <cell r="X430" t="str">
            <v>Высокий</v>
          </cell>
          <cell r="Y430">
            <v>20</v>
          </cell>
          <cell r="Z430">
            <v>0</v>
          </cell>
          <cell r="AA430">
            <v>5</v>
          </cell>
          <cell r="AB430">
            <v>0</v>
          </cell>
          <cell r="AC430">
            <v>5</v>
          </cell>
          <cell r="AD430">
            <v>0.75</v>
          </cell>
          <cell r="AE430" t="str">
            <v>Средний</v>
          </cell>
        </row>
        <row r="431">
          <cell r="D431">
            <v>660479</v>
          </cell>
          <cell r="E431">
            <v>28</v>
          </cell>
          <cell r="F431">
            <v>0</v>
          </cell>
          <cell r="G431">
            <v>5</v>
          </cell>
          <cell r="H431">
            <v>5</v>
          </cell>
          <cell r="I431">
            <v>0.8214285714285714</v>
          </cell>
          <cell r="J431" t="str">
            <v>Высокий</v>
          </cell>
          <cell r="K431">
            <v>29</v>
          </cell>
          <cell r="L431">
            <v>0</v>
          </cell>
          <cell r="M431">
            <v>2</v>
          </cell>
          <cell r="N431">
            <v>0</v>
          </cell>
          <cell r="O431">
            <v>2</v>
          </cell>
          <cell r="P431">
            <v>0.93103448275862066</v>
          </cell>
          <cell r="Q431" t="str">
            <v>Высокий</v>
          </cell>
          <cell r="R431">
            <v>20</v>
          </cell>
          <cell r="S431">
            <v>0</v>
          </cell>
          <cell r="T431">
            <v>2</v>
          </cell>
          <cell r="U431">
            <v>0</v>
          </cell>
          <cell r="V431">
            <v>2</v>
          </cell>
          <cell r="W431">
            <v>0.9</v>
          </cell>
          <cell r="X431" t="str">
            <v>Высокий</v>
          </cell>
          <cell r="Y431">
            <v>20</v>
          </cell>
          <cell r="Z431">
            <v>2</v>
          </cell>
          <cell r="AA431">
            <v>1</v>
          </cell>
          <cell r="AB431">
            <v>0</v>
          </cell>
          <cell r="AC431">
            <v>3</v>
          </cell>
          <cell r="AD431">
            <v>0.85</v>
          </cell>
          <cell r="AE431" t="str">
            <v>Высокий</v>
          </cell>
        </row>
        <row r="432">
          <cell r="D432">
            <v>660480</v>
          </cell>
          <cell r="E432">
            <v>29</v>
          </cell>
          <cell r="F432">
            <v>0</v>
          </cell>
          <cell r="G432">
            <v>2</v>
          </cell>
          <cell r="H432">
            <v>2</v>
          </cell>
          <cell r="I432">
            <v>0.93103448275862066</v>
          </cell>
          <cell r="J432" t="str">
            <v>Высокий</v>
          </cell>
          <cell r="K432">
            <v>23</v>
          </cell>
          <cell r="L432">
            <v>0</v>
          </cell>
          <cell r="M432">
            <v>1</v>
          </cell>
          <cell r="N432">
            <v>0</v>
          </cell>
          <cell r="O432">
            <v>1</v>
          </cell>
          <cell r="P432">
            <v>0.95652173913043481</v>
          </cell>
          <cell r="Q432" t="str">
            <v>Высокий</v>
          </cell>
          <cell r="R432">
            <v>20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1</v>
          </cell>
          <cell r="X432" t="str">
            <v>Высокий</v>
          </cell>
          <cell r="Y432">
            <v>20</v>
          </cell>
          <cell r="Z432">
            <v>0</v>
          </cell>
          <cell r="AA432">
            <v>2</v>
          </cell>
          <cell r="AB432">
            <v>1</v>
          </cell>
          <cell r="AC432">
            <v>3</v>
          </cell>
          <cell r="AD432">
            <v>0.85</v>
          </cell>
          <cell r="AE432" t="str">
            <v>Высокий</v>
          </cell>
        </row>
        <row r="433">
          <cell r="D433">
            <v>663391</v>
          </cell>
          <cell r="E433">
            <v>28</v>
          </cell>
          <cell r="F433">
            <v>0</v>
          </cell>
          <cell r="G433">
            <v>3</v>
          </cell>
          <cell r="H433">
            <v>3</v>
          </cell>
          <cell r="I433">
            <v>0.8928571428571429</v>
          </cell>
          <cell r="J433" t="str">
            <v>Высокий</v>
          </cell>
          <cell r="K433">
            <v>23</v>
          </cell>
          <cell r="L433">
            <v>0</v>
          </cell>
          <cell r="M433">
            <v>4</v>
          </cell>
          <cell r="N433">
            <v>0</v>
          </cell>
          <cell r="O433">
            <v>4</v>
          </cell>
          <cell r="P433">
            <v>0.82608695652173914</v>
          </cell>
          <cell r="Q433" t="str">
            <v>Высокий</v>
          </cell>
          <cell r="R433">
            <v>20</v>
          </cell>
          <cell r="S433">
            <v>0</v>
          </cell>
          <cell r="T433">
            <v>3</v>
          </cell>
          <cell r="U433">
            <v>1</v>
          </cell>
          <cell r="V433">
            <v>4</v>
          </cell>
          <cell r="W433">
            <v>0.8</v>
          </cell>
          <cell r="X433" t="str">
            <v>Высокий</v>
          </cell>
          <cell r="Y433">
            <v>20</v>
          </cell>
          <cell r="Z433">
            <v>0</v>
          </cell>
          <cell r="AA433">
            <v>2</v>
          </cell>
          <cell r="AB433">
            <v>2</v>
          </cell>
          <cell r="AC433">
            <v>4</v>
          </cell>
          <cell r="AD433">
            <v>0.8</v>
          </cell>
          <cell r="AE433" t="str">
            <v>Высокий</v>
          </cell>
        </row>
        <row r="434">
          <cell r="D434">
            <v>660482</v>
          </cell>
          <cell r="E434">
            <v>29</v>
          </cell>
          <cell r="F434">
            <v>0</v>
          </cell>
          <cell r="G434">
            <v>4</v>
          </cell>
          <cell r="H434">
            <v>4</v>
          </cell>
          <cell r="I434">
            <v>0.86206896551724133</v>
          </cell>
          <cell r="J434" t="str">
            <v>Высокий</v>
          </cell>
          <cell r="K434">
            <v>29</v>
          </cell>
          <cell r="L434">
            <v>0</v>
          </cell>
          <cell r="M434">
            <v>6</v>
          </cell>
          <cell r="N434">
            <v>2</v>
          </cell>
          <cell r="O434">
            <v>8</v>
          </cell>
          <cell r="P434">
            <v>0.72413793103448276</v>
          </cell>
          <cell r="Q434" t="str">
            <v>Средний</v>
          </cell>
          <cell r="R434">
            <v>20</v>
          </cell>
          <cell r="S434">
            <v>0</v>
          </cell>
          <cell r="T434">
            <v>2</v>
          </cell>
          <cell r="U434">
            <v>0</v>
          </cell>
          <cell r="V434">
            <v>2</v>
          </cell>
          <cell r="W434">
            <v>0.9</v>
          </cell>
          <cell r="X434" t="str">
            <v>Высокий</v>
          </cell>
          <cell r="Y434">
            <v>20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1</v>
          </cell>
          <cell r="AE434" t="str">
            <v>Высокий</v>
          </cell>
        </row>
        <row r="435">
          <cell r="D435">
            <v>663393</v>
          </cell>
          <cell r="E435">
            <v>29</v>
          </cell>
          <cell r="F435">
            <v>0</v>
          </cell>
          <cell r="G435">
            <v>5</v>
          </cell>
          <cell r="H435">
            <v>5</v>
          </cell>
          <cell r="I435">
            <v>0.82758620689655171</v>
          </cell>
          <cell r="J435" t="str">
            <v>Высокий</v>
          </cell>
          <cell r="K435">
            <v>23</v>
          </cell>
          <cell r="L435">
            <v>3</v>
          </cell>
          <cell r="M435">
            <v>2</v>
          </cell>
          <cell r="N435">
            <v>0</v>
          </cell>
          <cell r="O435">
            <v>5</v>
          </cell>
          <cell r="P435">
            <v>0.78260869565217395</v>
          </cell>
          <cell r="Q435" t="str">
            <v>Высокий</v>
          </cell>
          <cell r="R435">
            <v>20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1</v>
          </cell>
          <cell r="X435" t="str">
            <v>Высокий</v>
          </cell>
          <cell r="Y435">
            <v>20</v>
          </cell>
          <cell r="Z435">
            <v>0</v>
          </cell>
          <cell r="AA435">
            <v>0</v>
          </cell>
          <cell r="AB435">
            <v>1</v>
          </cell>
          <cell r="AC435">
            <v>1</v>
          </cell>
          <cell r="AD435">
            <v>0.95</v>
          </cell>
          <cell r="AE435" t="str">
            <v>Высокий</v>
          </cell>
        </row>
        <row r="436">
          <cell r="D436">
            <v>663400</v>
          </cell>
          <cell r="E436">
            <v>14</v>
          </cell>
          <cell r="F436">
            <v>0</v>
          </cell>
          <cell r="G436">
            <v>2</v>
          </cell>
          <cell r="H436">
            <v>2</v>
          </cell>
          <cell r="I436">
            <v>0.85714285714285721</v>
          </cell>
          <cell r="J436" t="str">
            <v>Высокий</v>
          </cell>
          <cell r="K436">
            <v>11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1</v>
          </cell>
          <cell r="Q436" t="str">
            <v>Высокий</v>
          </cell>
          <cell r="R436">
            <v>11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1</v>
          </cell>
          <cell r="X436" t="str">
            <v>Высокий</v>
          </cell>
          <cell r="Y436">
            <v>9</v>
          </cell>
          <cell r="Z436">
            <v>0</v>
          </cell>
          <cell r="AA436">
            <v>1</v>
          </cell>
          <cell r="AB436">
            <v>0</v>
          </cell>
          <cell r="AC436">
            <v>1</v>
          </cell>
          <cell r="AD436">
            <v>0.88888888888888884</v>
          </cell>
          <cell r="AE436" t="str">
            <v>Высокий</v>
          </cell>
        </row>
        <row r="437">
          <cell r="D437">
            <v>660486</v>
          </cell>
          <cell r="E437">
            <v>36</v>
          </cell>
          <cell r="F437">
            <v>0</v>
          </cell>
          <cell r="G437">
            <v>1</v>
          </cell>
          <cell r="H437">
            <v>1</v>
          </cell>
          <cell r="I437">
            <v>0.97222222222222221</v>
          </cell>
          <cell r="J437" t="str">
            <v>Высокий</v>
          </cell>
          <cell r="K437">
            <v>34</v>
          </cell>
          <cell r="L437">
            <v>1</v>
          </cell>
          <cell r="M437">
            <v>2</v>
          </cell>
          <cell r="N437">
            <v>0</v>
          </cell>
          <cell r="O437">
            <v>3</v>
          </cell>
          <cell r="P437">
            <v>0.91176470588235292</v>
          </cell>
          <cell r="Q437" t="str">
            <v>Высокий</v>
          </cell>
          <cell r="R437">
            <v>31</v>
          </cell>
          <cell r="S437">
            <v>1</v>
          </cell>
          <cell r="T437">
            <v>1</v>
          </cell>
          <cell r="U437">
            <v>0</v>
          </cell>
          <cell r="V437">
            <v>2</v>
          </cell>
          <cell r="W437">
            <v>0.93548387096774199</v>
          </cell>
          <cell r="X437" t="str">
            <v>Высокий</v>
          </cell>
          <cell r="Y437">
            <v>29</v>
          </cell>
          <cell r="Z437">
            <v>0</v>
          </cell>
          <cell r="AA437">
            <v>1</v>
          </cell>
          <cell r="AB437">
            <v>0</v>
          </cell>
          <cell r="AC437">
            <v>1</v>
          </cell>
          <cell r="AD437">
            <v>0.96551724137931039</v>
          </cell>
          <cell r="AE437" t="str">
            <v>Высокий</v>
          </cell>
        </row>
        <row r="438">
          <cell r="D438">
            <v>663401</v>
          </cell>
          <cell r="E438">
            <v>33</v>
          </cell>
          <cell r="F438">
            <v>1</v>
          </cell>
          <cell r="G438">
            <v>0</v>
          </cell>
          <cell r="H438">
            <v>1</v>
          </cell>
          <cell r="I438">
            <v>0.96969696969696972</v>
          </cell>
          <cell r="J438" t="str">
            <v>Высокий</v>
          </cell>
          <cell r="K438">
            <v>34</v>
          </cell>
          <cell r="L438">
            <v>2</v>
          </cell>
          <cell r="M438">
            <v>0</v>
          </cell>
          <cell r="N438">
            <v>0</v>
          </cell>
          <cell r="O438">
            <v>2</v>
          </cell>
          <cell r="P438">
            <v>0.94117647058823528</v>
          </cell>
          <cell r="Q438" t="str">
            <v>Высокий</v>
          </cell>
          <cell r="R438">
            <v>38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1</v>
          </cell>
          <cell r="X438" t="str">
            <v>Высокий</v>
          </cell>
          <cell r="Y438">
            <v>37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1</v>
          </cell>
          <cell r="AE438" t="str">
            <v>Высокий</v>
          </cell>
        </row>
        <row r="439">
          <cell r="D439">
            <v>660488</v>
          </cell>
          <cell r="E439">
            <v>31</v>
          </cell>
          <cell r="F439">
            <v>3</v>
          </cell>
          <cell r="G439">
            <v>0</v>
          </cell>
          <cell r="H439">
            <v>3</v>
          </cell>
          <cell r="I439">
            <v>0.90322580645161288</v>
          </cell>
          <cell r="J439" t="str">
            <v>Высокий</v>
          </cell>
          <cell r="K439">
            <v>34</v>
          </cell>
          <cell r="L439">
            <v>1</v>
          </cell>
          <cell r="M439">
            <v>0</v>
          </cell>
          <cell r="N439">
            <v>0</v>
          </cell>
          <cell r="O439">
            <v>1</v>
          </cell>
          <cell r="P439">
            <v>0.97058823529411764</v>
          </cell>
          <cell r="Q439" t="str">
            <v>Высокий</v>
          </cell>
          <cell r="R439">
            <v>29</v>
          </cell>
          <cell r="S439">
            <v>2</v>
          </cell>
          <cell r="T439">
            <v>1</v>
          </cell>
          <cell r="U439">
            <v>0</v>
          </cell>
          <cell r="V439">
            <v>3</v>
          </cell>
          <cell r="W439">
            <v>0.89655172413793105</v>
          </cell>
          <cell r="X439" t="str">
            <v>Высокий</v>
          </cell>
          <cell r="Y439">
            <v>30</v>
          </cell>
          <cell r="Z439">
            <v>0</v>
          </cell>
          <cell r="AA439">
            <v>0</v>
          </cell>
          <cell r="AB439">
            <v>2</v>
          </cell>
          <cell r="AC439">
            <v>2</v>
          </cell>
          <cell r="AD439">
            <v>0.93333333333333335</v>
          </cell>
          <cell r="AE439" t="str">
            <v>Высокий</v>
          </cell>
        </row>
        <row r="440">
          <cell r="D440">
            <v>660489</v>
          </cell>
          <cell r="E440">
            <v>31</v>
          </cell>
          <cell r="F440">
            <v>0</v>
          </cell>
          <cell r="G440">
            <v>1</v>
          </cell>
          <cell r="H440">
            <v>1</v>
          </cell>
          <cell r="I440">
            <v>0.967741935483871</v>
          </cell>
          <cell r="J440" t="str">
            <v>Высокий</v>
          </cell>
          <cell r="K440">
            <v>28</v>
          </cell>
          <cell r="L440">
            <v>0</v>
          </cell>
          <cell r="M440">
            <v>1</v>
          </cell>
          <cell r="N440">
            <v>0</v>
          </cell>
          <cell r="O440">
            <v>1</v>
          </cell>
          <cell r="P440">
            <v>0.9642857142857143</v>
          </cell>
          <cell r="Q440" t="str">
            <v>Высокий</v>
          </cell>
          <cell r="R440">
            <v>26</v>
          </cell>
          <cell r="S440">
            <v>0</v>
          </cell>
          <cell r="T440">
            <v>3</v>
          </cell>
          <cell r="U440">
            <v>1</v>
          </cell>
          <cell r="V440">
            <v>4</v>
          </cell>
          <cell r="W440">
            <v>0.84615384615384615</v>
          </cell>
          <cell r="X440" t="str">
            <v>Высокий</v>
          </cell>
          <cell r="Y440">
            <v>26</v>
          </cell>
          <cell r="Z440">
            <v>0</v>
          </cell>
          <cell r="AA440">
            <v>4</v>
          </cell>
          <cell r="AB440">
            <v>0</v>
          </cell>
          <cell r="AC440">
            <v>4</v>
          </cell>
          <cell r="AD440">
            <v>0.84615384615384615</v>
          </cell>
          <cell r="AE440" t="str">
            <v>Высокий</v>
          </cell>
        </row>
        <row r="441">
          <cell r="D441">
            <v>660490</v>
          </cell>
          <cell r="E441">
            <v>35</v>
          </cell>
          <cell r="F441">
            <v>1</v>
          </cell>
          <cell r="G441">
            <v>2</v>
          </cell>
          <cell r="H441">
            <v>3</v>
          </cell>
          <cell r="I441">
            <v>0.91428571428571426</v>
          </cell>
          <cell r="J441" t="str">
            <v>Высокий</v>
          </cell>
          <cell r="K441">
            <v>29</v>
          </cell>
          <cell r="L441">
            <v>1</v>
          </cell>
          <cell r="M441">
            <v>4</v>
          </cell>
          <cell r="N441">
            <v>0</v>
          </cell>
          <cell r="O441">
            <v>5</v>
          </cell>
          <cell r="P441">
            <v>0.82758620689655171</v>
          </cell>
          <cell r="Q441" t="str">
            <v>Высокий</v>
          </cell>
          <cell r="R441">
            <v>26</v>
          </cell>
          <cell r="S441">
            <v>0</v>
          </cell>
          <cell r="T441">
            <v>3</v>
          </cell>
          <cell r="U441">
            <v>0</v>
          </cell>
          <cell r="V441">
            <v>3</v>
          </cell>
          <cell r="W441">
            <v>0.88461538461538458</v>
          </cell>
          <cell r="X441" t="str">
            <v>Высокий</v>
          </cell>
          <cell r="Y441">
            <v>21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1</v>
          </cell>
          <cell r="AE441" t="str">
            <v>Высокий</v>
          </cell>
        </row>
        <row r="442">
          <cell r="D442">
            <v>663402</v>
          </cell>
          <cell r="E442">
            <v>28</v>
          </cell>
          <cell r="F442">
            <v>0</v>
          </cell>
          <cell r="G442">
            <v>2</v>
          </cell>
          <cell r="H442">
            <v>2</v>
          </cell>
          <cell r="I442">
            <v>0.9285714285714286</v>
          </cell>
          <cell r="J442" t="str">
            <v>Высокий</v>
          </cell>
          <cell r="K442">
            <v>23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1</v>
          </cell>
          <cell r="Q442" t="str">
            <v>Высокий</v>
          </cell>
          <cell r="R442">
            <v>22</v>
          </cell>
          <cell r="S442">
            <v>0</v>
          </cell>
          <cell r="T442">
            <v>0</v>
          </cell>
          <cell r="U442">
            <v>1</v>
          </cell>
          <cell r="V442">
            <v>1</v>
          </cell>
          <cell r="W442">
            <v>0.95454545454545459</v>
          </cell>
          <cell r="X442" t="str">
            <v>Высокий</v>
          </cell>
          <cell r="Y442">
            <v>22</v>
          </cell>
          <cell r="Z442">
            <v>0</v>
          </cell>
          <cell r="AA442">
            <v>1</v>
          </cell>
          <cell r="AB442">
            <v>0</v>
          </cell>
          <cell r="AC442">
            <v>1</v>
          </cell>
          <cell r="AD442">
            <v>0.95454545454545459</v>
          </cell>
          <cell r="AE442" t="str">
            <v>Высокий</v>
          </cell>
        </row>
        <row r="443">
          <cell r="D443">
            <v>660492</v>
          </cell>
          <cell r="E443">
            <v>25</v>
          </cell>
          <cell r="F443">
            <v>0</v>
          </cell>
          <cell r="G443">
            <v>2</v>
          </cell>
          <cell r="H443">
            <v>2</v>
          </cell>
          <cell r="I443">
            <v>0.92</v>
          </cell>
          <cell r="J443" t="str">
            <v>Высокий</v>
          </cell>
          <cell r="K443">
            <v>23</v>
          </cell>
          <cell r="L443">
            <v>0</v>
          </cell>
          <cell r="M443">
            <v>4</v>
          </cell>
          <cell r="N443">
            <v>1</v>
          </cell>
          <cell r="O443">
            <v>5</v>
          </cell>
          <cell r="P443">
            <v>0.78260869565217395</v>
          </cell>
          <cell r="Q443" t="str">
            <v>Высокий</v>
          </cell>
          <cell r="R443">
            <v>20</v>
          </cell>
          <cell r="S443">
            <v>0</v>
          </cell>
          <cell r="T443">
            <v>2</v>
          </cell>
          <cell r="U443">
            <v>0</v>
          </cell>
          <cell r="V443">
            <v>2</v>
          </cell>
          <cell r="W443">
            <v>0.9</v>
          </cell>
          <cell r="X443" t="str">
            <v>Высокий</v>
          </cell>
          <cell r="Y443">
            <v>20</v>
          </cell>
          <cell r="Z443">
            <v>0</v>
          </cell>
          <cell r="AA443">
            <v>2</v>
          </cell>
          <cell r="AB443">
            <v>0</v>
          </cell>
          <cell r="AC443">
            <v>2</v>
          </cell>
          <cell r="AD443">
            <v>0.9</v>
          </cell>
          <cell r="AE443" t="str">
            <v>Высокий</v>
          </cell>
        </row>
        <row r="444">
          <cell r="D444">
            <v>660493</v>
          </cell>
          <cell r="E444">
            <v>28</v>
          </cell>
          <cell r="F444">
            <v>1</v>
          </cell>
          <cell r="G444">
            <v>2</v>
          </cell>
          <cell r="H444">
            <v>3</v>
          </cell>
          <cell r="I444">
            <v>0.8928571428571429</v>
          </cell>
          <cell r="J444" t="str">
            <v>Высокий</v>
          </cell>
          <cell r="K444">
            <v>23</v>
          </cell>
          <cell r="L444">
            <v>2</v>
          </cell>
          <cell r="M444">
            <v>0</v>
          </cell>
          <cell r="N444">
            <v>0</v>
          </cell>
          <cell r="O444">
            <v>2</v>
          </cell>
          <cell r="P444">
            <v>0.91304347826086962</v>
          </cell>
          <cell r="Q444" t="str">
            <v>Высокий</v>
          </cell>
          <cell r="R444">
            <v>18</v>
          </cell>
          <cell r="S444">
            <v>0</v>
          </cell>
          <cell r="T444">
            <v>2</v>
          </cell>
          <cell r="U444">
            <v>2</v>
          </cell>
          <cell r="V444">
            <v>4</v>
          </cell>
          <cell r="W444">
            <v>0.77777777777777779</v>
          </cell>
          <cell r="X444" t="str">
            <v>Высокий</v>
          </cell>
          <cell r="Y444">
            <v>20</v>
          </cell>
          <cell r="Z444">
            <v>0</v>
          </cell>
          <cell r="AA444">
            <v>4</v>
          </cell>
          <cell r="AB444">
            <v>1</v>
          </cell>
          <cell r="AC444">
            <v>5</v>
          </cell>
          <cell r="AD444">
            <v>0.75</v>
          </cell>
          <cell r="AE444" t="str">
            <v>Средний</v>
          </cell>
        </row>
        <row r="445">
          <cell r="D445">
            <v>660494</v>
          </cell>
          <cell r="E445">
            <v>26</v>
          </cell>
          <cell r="F445">
            <v>1</v>
          </cell>
          <cell r="G445">
            <v>1</v>
          </cell>
          <cell r="H445">
            <v>2</v>
          </cell>
          <cell r="I445">
            <v>0.92307692307692313</v>
          </cell>
          <cell r="J445" t="str">
            <v>Высокий</v>
          </cell>
          <cell r="K445">
            <v>23</v>
          </cell>
          <cell r="L445">
            <v>0</v>
          </cell>
          <cell r="M445">
            <v>1</v>
          </cell>
          <cell r="N445">
            <v>0</v>
          </cell>
          <cell r="O445">
            <v>1</v>
          </cell>
          <cell r="P445">
            <v>0.95652173913043481</v>
          </cell>
          <cell r="Q445" t="str">
            <v>Высокий</v>
          </cell>
          <cell r="R445">
            <v>19</v>
          </cell>
          <cell r="S445">
            <v>0</v>
          </cell>
          <cell r="T445">
            <v>2</v>
          </cell>
          <cell r="U445">
            <v>0</v>
          </cell>
          <cell r="V445">
            <v>2</v>
          </cell>
          <cell r="W445">
            <v>0.89473684210526316</v>
          </cell>
          <cell r="X445" t="str">
            <v>Высокий</v>
          </cell>
          <cell r="Y445">
            <v>20</v>
          </cell>
          <cell r="Z445">
            <v>0</v>
          </cell>
          <cell r="AA445">
            <v>1</v>
          </cell>
          <cell r="AB445">
            <v>0</v>
          </cell>
          <cell r="AC445">
            <v>1</v>
          </cell>
          <cell r="AD445">
            <v>0.95</v>
          </cell>
          <cell r="AE445" t="str">
            <v>Высокий</v>
          </cell>
        </row>
        <row r="446">
          <cell r="D446">
            <v>660496</v>
          </cell>
          <cell r="E446">
            <v>31</v>
          </cell>
          <cell r="F446">
            <v>3</v>
          </cell>
          <cell r="G446">
            <v>4</v>
          </cell>
          <cell r="H446">
            <v>7</v>
          </cell>
          <cell r="I446">
            <v>0.77419354838709675</v>
          </cell>
          <cell r="J446" t="str">
            <v>Высокий</v>
          </cell>
          <cell r="K446">
            <v>27</v>
          </cell>
          <cell r="L446">
            <v>2</v>
          </cell>
          <cell r="M446">
            <v>2</v>
          </cell>
          <cell r="N446">
            <v>0</v>
          </cell>
          <cell r="O446">
            <v>4</v>
          </cell>
          <cell r="P446">
            <v>0.85185185185185186</v>
          </cell>
          <cell r="Q446" t="str">
            <v>Высокий</v>
          </cell>
          <cell r="R446">
            <v>25</v>
          </cell>
          <cell r="S446">
            <v>1</v>
          </cell>
          <cell r="T446">
            <v>3</v>
          </cell>
          <cell r="U446">
            <v>0</v>
          </cell>
          <cell r="V446">
            <v>4</v>
          </cell>
          <cell r="W446">
            <v>0.84</v>
          </cell>
          <cell r="X446" t="str">
            <v>Высокий</v>
          </cell>
          <cell r="Y446">
            <v>22</v>
          </cell>
          <cell r="Z446">
            <v>0</v>
          </cell>
          <cell r="AA446">
            <v>4</v>
          </cell>
          <cell r="AB446">
            <v>1</v>
          </cell>
          <cell r="AC446">
            <v>5</v>
          </cell>
          <cell r="AD446">
            <v>0.77272727272727271</v>
          </cell>
          <cell r="AE446" t="str">
            <v>Высокий</v>
          </cell>
        </row>
        <row r="447">
          <cell r="D447">
            <v>663404</v>
          </cell>
          <cell r="E447">
            <v>21</v>
          </cell>
          <cell r="F447">
            <v>0</v>
          </cell>
          <cell r="G447">
            <v>3</v>
          </cell>
          <cell r="H447">
            <v>3</v>
          </cell>
          <cell r="I447">
            <v>0.85714285714285721</v>
          </cell>
          <cell r="J447" t="str">
            <v>Высокий</v>
          </cell>
          <cell r="K447">
            <v>23</v>
          </cell>
          <cell r="L447">
            <v>0</v>
          </cell>
          <cell r="M447">
            <v>3</v>
          </cell>
          <cell r="N447">
            <v>1</v>
          </cell>
          <cell r="O447">
            <v>4</v>
          </cell>
          <cell r="P447">
            <v>0.82608695652173914</v>
          </cell>
          <cell r="Q447" t="str">
            <v>Высокий</v>
          </cell>
          <cell r="R447">
            <v>17</v>
          </cell>
          <cell r="S447">
            <v>0</v>
          </cell>
          <cell r="T447">
            <v>2</v>
          </cell>
          <cell r="U447">
            <v>4</v>
          </cell>
          <cell r="V447">
            <v>6</v>
          </cell>
          <cell r="W447">
            <v>0.64705882352941169</v>
          </cell>
          <cell r="X447" t="str">
            <v>Средний</v>
          </cell>
          <cell r="Y447">
            <v>16</v>
          </cell>
          <cell r="Z447">
            <v>0</v>
          </cell>
          <cell r="AA447">
            <v>2</v>
          </cell>
          <cell r="AB447">
            <v>2</v>
          </cell>
          <cell r="AC447">
            <v>4</v>
          </cell>
          <cell r="AD447">
            <v>0.75</v>
          </cell>
          <cell r="AE447" t="str">
            <v>Средний</v>
          </cell>
        </row>
        <row r="448">
          <cell r="D448">
            <v>663405</v>
          </cell>
          <cell r="E448">
            <v>29</v>
          </cell>
          <cell r="F448">
            <v>0</v>
          </cell>
          <cell r="G448">
            <v>3</v>
          </cell>
          <cell r="H448">
            <v>3</v>
          </cell>
          <cell r="I448">
            <v>0.89655172413793105</v>
          </cell>
          <cell r="J448" t="str">
            <v>Высокий</v>
          </cell>
          <cell r="K448">
            <v>21</v>
          </cell>
          <cell r="L448">
            <v>0</v>
          </cell>
          <cell r="M448">
            <v>3</v>
          </cell>
          <cell r="N448">
            <v>0</v>
          </cell>
          <cell r="O448">
            <v>3</v>
          </cell>
          <cell r="P448">
            <v>0.85714285714285721</v>
          </cell>
          <cell r="Q448" t="str">
            <v>Высокий</v>
          </cell>
          <cell r="R448">
            <v>20</v>
          </cell>
          <cell r="S448">
            <v>0</v>
          </cell>
          <cell r="T448">
            <v>0</v>
          </cell>
          <cell r="U448">
            <v>2</v>
          </cell>
          <cell r="V448">
            <v>2</v>
          </cell>
          <cell r="W448">
            <v>0.9</v>
          </cell>
          <cell r="X448" t="str">
            <v>Высокий</v>
          </cell>
          <cell r="Y448">
            <v>20</v>
          </cell>
          <cell r="Z448">
            <v>0</v>
          </cell>
          <cell r="AA448">
            <v>1</v>
          </cell>
          <cell r="AB448">
            <v>1</v>
          </cell>
          <cell r="AC448">
            <v>2</v>
          </cell>
          <cell r="AD448">
            <v>0.9</v>
          </cell>
          <cell r="AE448" t="str">
            <v>Высокий</v>
          </cell>
        </row>
        <row r="449">
          <cell r="D449">
            <v>663406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 t="str">
            <v>-</v>
          </cell>
          <cell r="J449" t="str">
            <v>-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 t="str">
            <v>-</v>
          </cell>
          <cell r="Q449" t="str">
            <v>-</v>
          </cell>
          <cell r="R449">
            <v>2</v>
          </cell>
          <cell r="S449">
            <v>0</v>
          </cell>
          <cell r="T449">
            <v>1</v>
          </cell>
          <cell r="U449">
            <v>0</v>
          </cell>
          <cell r="V449">
            <v>1</v>
          </cell>
          <cell r="W449">
            <v>0.5</v>
          </cell>
          <cell r="X449" t="str">
            <v>Средний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 t="str">
            <v>-</v>
          </cell>
          <cell r="AE449" t="str">
            <v>-</v>
          </cell>
        </row>
        <row r="450">
          <cell r="D450">
            <v>660501</v>
          </cell>
          <cell r="E450">
            <v>29</v>
          </cell>
          <cell r="F450">
            <v>9</v>
          </cell>
          <cell r="G450">
            <v>0</v>
          </cell>
          <cell r="H450">
            <v>9</v>
          </cell>
          <cell r="I450">
            <v>0.68965517241379315</v>
          </cell>
          <cell r="J450" t="str">
            <v>Средний</v>
          </cell>
          <cell r="K450">
            <v>32</v>
          </cell>
          <cell r="L450">
            <v>7</v>
          </cell>
          <cell r="M450">
            <v>0</v>
          </cell>
          <cell r="N450">
            <v>0</v>
          </cell>
          <cell r="O450">
            <v>7</v>
          </cell>
          <cell r="P450">
            <v>0.78125</v>
          </cell>
          <cell r="Q450" t="str">
            <v>Высокий</v>
          </cell>
          <cell r="R450">
            <v>33</v>
          </cell>
          <cell r="S450">
            <v>14</v>
          </cell>
          <cell r="T450">
            <v>0</v>
          </cell>
          <cell r="U450">
            <v>0</v>
          </cell>
          <cell r="V450">
            <v>14</v>
          </cell>
          <cell r="W450">
            <v>0.57575757575757569</v>
          </cell>
          <cell r="X450" t="str">
            <v>Средний</v>
          </cell>
          <cell r="Y450">
            <v>32</v>
          </cell>
          <cell r="Z450">
            <v>9</v>
          </cell>
          <cell r="AA450">
            <v>0</v>
          </cell>
          <cell r="AB450">
            <v>0</v>
          </cell>
          <cell r="AC450">
            <v>9</v>
          </cell>
          <cell r="AD450">
            <v>0.71875</v>
          </cell>
          <cell r="AE450" t="str">
            <v>Средний</v>
          </cell>
        </row>
        <row r="451">
          <cell r="D451">
            <v>660502</v>
          </cell>
          <cell r="E451">
            <v>36</v>
          </cell>
          <cell r="F451">
            <v>14</v>
          </cell>
          <cell r="G451">
            <v>1</v>
          </cell>
          <cell r="H451">
            <v>15</v>
          </cell>
          <cell r="I451">
            <v>0.58333333333333326</v>
          </cell>
          <cell r="J451" t="str">
            <v>Средний</v>
          </cell>
          <cell r="K451">
            <v>33</v>
          </cell>
          <cell r="L451">
            <v>10</v>
          </cell>
          <cell r="M451">
            <v>0</v>
          </cell>
          <cell r="N451">
            <v>0</v>
          </cell>
          <cell r="O451">
            <v>10</v>
          </cell>
          <cell r="P451">
            <v>0.69696969696969702</v>
          </cell>
          <cell r="Q451" t="str">
            <v>Средний</v>
          </cell>
          <cell r="R451">
            <v>33</v>
          </cell>
          <cell r="S451">
            <v>10</v>
          </cell>
          <cell r="T451">
            <v>0</v>
          </cell>
          <cell r="U451">
            <v>0</v>
          </cell>
          <cell r="V451">
            <v>10</v>
          </cell>
          <cell r="W451">
            <v>0.69696969696969702</v>
          </cell>
          <cell r="X451" t="str">
            <v>Средний</v>
          </cell>
          <cell r="Y451">
            <v>31</v>
          </cell>
          <cell r="Z451">
            <v>10</v>
          </cell>
          <cell r="AA451">
            <v>0</v>
          </cell>
          <cell r="AB451">
            <v>0</v>
          </cell>
          <cell r="AC451">
            <v>10</v>
          </cell>
          <cell r="AD451">
            <v>0.67741935483870974</v>
          </cell>
          <cell r="AE451" t="str">
            <v>Средний</v>
          </cell>
        </row>
        <row r="452">
          <cell r="D452">
            <v>660503</v>
          </cell>
          <cell r="E452">
            <v>34</v>
          </cell>
          <cell r="F452">
            <v>3</v>
          </cell>
          <cell r="G452">
            <v>0</v>
          </cell>
          <cell r="H452">
            <v>3</v>
          </cell>
          <cell r="I452">
            <v>0.91176470588235292</v>
          </cell>
          <cell r="J452" t="str">
            <v>Высокий</v>
          </cell>
          <cell r="K452">
            <v>32</v>
          </cell>
          <cell r="L452">
            <v>3</v>
          </cell>
          <cell r="M452">
            <v>0</v>
          </cell>
          <cell r="N452">
            <v>0</v>
          </cell>
          <cell r="O452">
            <v>3</v>
          </cell>
          <cell r="P452">
            <v>0.90625</v>
          </cell>
          <cell r="Q452" t="str">
            <v>Высокий</v>
          </cell>
          <cell r="R452">
            <v>34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1</v>
          </cell>
          <cell r="X452" t="str">
            <v>Высокий</v>
          </cell>
          <cell r="Y452">
            <v>34</v>
          </cell>
          <cell r="Z452">
            <v>1</v>
          </cell>
          <cell r="AA452">
            <v>0</v>
          </cell>
          <cell r="AB452">
            <v>0</v>
          </cell>
          <cell r="AC452">
            <v>1</v>
          </cell>
          <cell r="AD452">
            <v>0.97058823529411764</v>
          </cell>
          <cell r="AE452" t="str">
            <v>Высокий</v>
          </cell>
        </row>
        <row r="453">
          <cell r="D453">
            <v>660504</v>
          </cell>
          <cell r="E453">
            <v>28</v>
          </cell>
          <cell r="F453">
            <v>1</v>
          </cell>
          <cell r="G453">
            <v>0</v>
          </cell>
          <cell r="H453">
            <v>1</v>
          </cell>
          <cell r="I453">
            <v>0.9642857142857143</v>
          </cell>
          <cell r="J453" t="str">
            <v>Высокий</v>
          </cell>
          <cell r="K453">
            <v>32</v>
          </cell>
          <cell r="L453">
            <v>4</v>
          </cell>
          <cell r="M453">
            <v>0</v>
          </cell>
          <cell r="N453">
            <v>0</v>
          </cell>
          <cell r="O453">
            <v>4</v>
          </cell>
          <cell r="P453">
            <v>0.875</v>
          </cell>
          <cell r="Q453" t="str">
            <v>Высокий</v>
          </cell>
          <cell r="R453">
            <v>29</v>
          </cell>
          <cell r="S453">
            <v>6</v>
          </cell>
          <cell r="T453">
            <v>1</v>
          </cell>
          <cell r="U453">
            <v>0</v>
          </cell>
          <cell r="V453">
            <v>7</v>
          </cell>
          <cell r="W453">
            <v>0.75862068965517238</v>
          </cell>
          <cell r="X453" t="str">
            <v>Высокий</v>
          </cell>
          <cell r="Y453">
            <v>28</v>
          </cell>
          <cell r="Z453">
            <v>5</v>
          </cell>
          <cell r="AA453">
            <v>0</v>
          </cell>
          <cell r="AB453">
            <v>0</v>
          </cell>
          <cell r="AC453">
            <v>5</v>
          </cell>
          <cell r="AD453">
            <v>0.8214285714285714</v>
          </cell>
          <cell r="AE453" t="str">
            <v>Высокий</v>
          </cell>
        </row>
        <row r="454">
          <cell r="D454">
            <v>663412</v>
          </cell>
          <cell r="E454">
            <v>35</v>
          </cell>
          <cell r="F454">
            <v>0</v>
          </cell>
          <cell r="G454">
            <v>1</v>
          </cell>
          <cell r="H454">
            <v>1</v>
          </cell>
          <cell r="I454">
            <v>0.97142857142857142</v>
          </cell>
          <cell r="J454" t="str">
            <v>Высокий</v>
          </cell>
          <cell r="K454">
            <v>25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1</v>
          </cell>
          <cell r="Q454" t="str">
            <v>Высокий</v>
          </cell>
          <cell r="R454">
            <v>26</v>
          </cell>
          <cell r="S454">
            <v>0</v>
          </cell>
          <cell r="T454">
            <v>2</v>
          </cell>
          <cell r="U454">
            <v>0</v>
          </cell>
          <cell r="V454">
            <v>2</v>
          </cell>
          <cell r="W454">
            <v>0.92307692307692313</v>
          </cell>
          <cell r="X454" t="str">
            <v>Высокий</v>
          </cell>
          <cell r="Y454">
            <v>28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1</v>
          </cell>
          <cell r="AE454" t="str">
            <v>Высокий</v>
          </cell>
        </row>
        <row r="455">
          <cell r="D455">
            <v>660506</v>
          </cell>
          <cell r="E455">
            <v>29</v>
          </cell>
          <cell r="F455">
            <v>2</v>
          </cell>
          <cell r="G455">
            <v>0</v>
          </cell>
          <cell r="H455">
            <v>2</v>
          </cell>
          <cell r="I455">
            <v>0.93103448275862066</v>
          </cell>
          <cell r="J455" t="str">
            <v>Высокий</v>
          </cell>
          <cell r="K455">
            <v>31</v>
          </cell>
          <cell r="L455">
            <v>5</v>
          </cell>
          <cell r="M455">
            <v>0</v>
          </cell>
          <cell r="N455">
            <v>0</v>
          </cell>
          <cell r="O455">
            <v>5</v>
          </cell>
          <cell r="P455">
            <v>0.83870967741935487</v>
          </cell>
          <cell r="Q455" t="str">
            <v>Высокий</v>
          </cell>
          <cell r="R455">
            <v>31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1</v>
          </cell>
          <cell r="X455" t="str">
            <v>Высокий</v>
          </cell>
          <cell r="Y455">
            <v>32</v>
          </cell>
          <cell r="Z455">
            <v>6</v>
          </cell>
          <cell r="AA455">
            <v>1</v>
          </cell>
          <cell r="AB455">
            <v>0</v>
          </cell>
          <cell r="AC455">
            <v>7</v>
          </cell>
          <cell r="AD455">
            <v>0.78125</v>
          </cell>
          <cell r="AE455" t="str">
            <v>Высокий</v>
          </cell>
        </row>
        <row r="456">
          <cell r="D456">
            <v>660507</v>
          </cell>
          <cell r="E456">
            <v>32</v>
          </cell>
          <cell r="F456">
            <v>10</v>
          </cell>
          <cell r="G456">
            <v>0</v>
          </cell>
          <cell r="H456">
            <v>10</v>
          </cell>
          <cell r="I456">
            <v>0.6875</v>
          </cell>
          <cell r="J456" t="str">
            <v>Средний</v>
          </cell>
          <cell r="K456">
            <v>31</v>
          </cell>
          <cell r="L456">
            <v>4</v>
          </cell>
          <cell r="M456">
            <v>0</v>
          </cell>
          <cell r="N456">
            <v>0</v>
          </cell>
          <cell r="O456">
            <v>4</v>
          </cell>
          <cell r="P456">
            <v>0.87096774193548387</v>
          </cell>
          <cell r="Q456" t="str">
            <v>Высокий</v>
          </cell>
          <cell r="R456">
            <v>33</v>
          </cell>
          <cell r="S456">
            <v>4</v>
          </cell>
          <cell r="T456">
            <v>3</v>
          </cell>
          <cell r="U456">
            <v>1</v>
          </cell>
          <cell r="V456">
            <v>8</v>
          </cell>
          <cell r="W456">
            <v>0.75757575757575757</v>
          </cell>
          <cell r="X456" t="str">
            <v>Высокий</v>
          </cell>
          <cell r="Y456">
            <v>34</v>
          </cell>
          <cell r="Z456">
            <v>3</v>
          </cell>
          <cell r="AA456">
            <v>0</v>
          </cell>
          <cell r="AB456">
            <v>0</v>
          </cell>
          <cell r="AC456">
            <v>3</v>
          </cell>
          <cell r="AD456">
            <v>0.91176470588235292</v>
          </cell>
          <cell r="AE456" t="str">
            <v>Высокий</v>
          </cell>
        </row>
        <row r="457">
          <cell r="D457">
            <v>660508</v>
          </cell>
          <cell r="E457">
            <v>34</v>
          </cell>
          <cell r="F457">
            <v>1</v>
          </cell>
          <cell r="G457">
            <v>3</v>
          </cell>
          <cell r="H457">
            <v>4</v>
          </cell>
          <cell r="I457">
            <v>0.88235294117647056</v>
          </cell>
          <cell r="J457" t="str">
            <v>Высокий</v>
          </cell>
          <cell r="K457">
            <v>33</v>
          </cell>
          <cell r="L457">
            <v>1</v>
          </cell>
          <cell r="M457">
            <v>1</v>
          </cell>
          <cell r="N457">
            <v>0</v>
          </cell>
          <cell r="O457">
            <v>2</v>
          </cell>
          <cell r="P457">
            <v>0.93939393939393945</v>
          </cell>
          <cell r="Q457" t="str">
            <v>Высокий</v>
          </cell>
          <cell r="R457">
            <v>31</v>
          </cell>
          <cell r="S457">
            <v>0</v>
          </cell>
          <cell r="T457">
            <v>1</v>
          </cell>
          <cell r="U457">
            <v>1</v>
          </cell>
          <cell r="V457">
            <v>2</v>
          </cell>
          <cell r="W457">
            <v>0.93548387096774199</v>
          </cell>
          <cell r="X457" t="str">
            <v>Высокий</v>
          </cell>
          <cell r="Y457">
            <v>26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1</v>
          </cell>
          <cell r="AE457" t="str">
            <v>Высокий</v>
          </cell>
        </row>
        <row r="458">
          <cell r="D458">
            <v>660509</v>
          </cell>
          <cell r="E458">
            <v>26</v>
          </cell>
          <cell r="F458">
            <v>0</v>
          </cell>
          <cell r="G458">
            <v>2</v>
          </cell>
          <cell r="H458">
            <v>2</v>
          </cell>
          <cell r="I458">
            <v>0.92307692307692313</v>
          </cell>
          <cell r="J458" t="str">
            <v>Высокий</v>
          </cell>
          <cell r="K458">
            <v>27</v>
          </cell>
          <cell r="L458">
            <v>0</v>
          </cell>
          <cell r="M458">
            <v>1</v>
          </cell>
          <cell r="N458">
            <v>0</v>
          </cell>
          <cell r="O458">
            <v>1</v>
          </cell>
          <cell r="P458">
            <v>0.96296296296296302</v>
          </cell>
          <cell r="Q458" t="str">
            <v>Высокий</v>
          </cell>
          <cell r="R458">
            <v>22</v>
          </cell>
          <cell r="S458">
            <v>0</v>
          </cell>
          <cell r="T458">
            <v>1</v>
          </cell>
          <cell r="U458">
            <v>1</v>
          </cell>
          <cell r="V458">
            <v>2</v>
          </cell>
          <cell r="W458">
            <v>0.90909090909090906</v>
          </cell>
          <cell r="X458" t="str">
            <v>Высокий</v>
          </cell>
          <cell r="Y458">
            <v>22</v>
          </cell>
          <cell r="Z458">
            <v>0</v>
          </cell>
          <cell r="AA458">
            <v>1</v>
          </cell>
          <cell r="AB458">
            <v>1</v>
          </cell>
          <cell r="AC458">
            <v>2</v>
          </cell>
          <cell r="AD458">
            <v>0.90909090909090906</v>
          </cell>
          <cell r="AE458" t="str">
            <v>Высокий</v>
          </cell>
        </row>
        <row r="459">
          <cell r="D459">
            <v>663415</v>
          </cell>
          <cell r="E459">
            <v>25</v>
          </cell>
          <cell r="F459">
            <v>0</v>
          </cell>
          <cell r="G459">
            <v>3</v>
          </cell>
          <cell r="H459">
            <v>3</v>
          </cell>
          <cell r="I459">
            <v>0.88</v>
          </cell>
          <cell r="J459" t="str">
            <v>Высокий</v>
          </cell>
          <cell r="K459">
            <v>23</v>
          </cell>
          <cell r="L459">
            <v>2</v>
          </cell>
          <cell r="M459">
            <v>0</v>
          </cell>
          <cell r="N459">
            <v>0</v>
          </cell>
          <cell r="O459">
            <v>2</v>
          </cell>
          <cell r="P459">
            <v>0.91304347826086962</v>
          </cell>
          <cell r="Q459" t="str">
            <v>Высокий</v>
          </cell>
          <cell r="R459">
            <v>18</v>
          </cell>
          <cell r="S459">
            <v>0</v>
          </cell>
          <cell r="T459">
            <v>1</v>
          </cell>
          <cell r="U459">
            <v>0</v>
          </cell>
          <cell r="V459">
            <v>1</v>
          </cell>
          <cell r="W459">
            <v>0.94444444444444442</v>
          </cell>
          <cell r="X459" t="str">
            <v>Высокий</v>
          </cell>
          <cell r="Y459">
            <v>20</v>
          </cell>
          <cell r="Z459">
            <v>1</v>
          </cell>
          <cell r="AA459">
            <v>1</v>
          </cell>
          <cell r="AB459">
            <v>0</v>
          </cell>
          <cell r="AC459">
            <v>2</v>
          </cell>
          <cell r="AD459">
            <v>0.9</v>
          </cell>
          <cell r="AE459" t="str">
            <v>Высокий</v>
          </cell>
        </row>
        <row r="460">
          <cell r="D460">
            <v>663416</v>
          </cell>
          <cell r="E460">
            <v>35</v>
          </cell>
          <cell r="F460">
            <v>1</v>
          </cell>
          <cell r="G460">
            <v>4</v>
          </cell>
          <cell r="H460">
            <v>5</v>
          </cell>
          <cell r="I460">
            <v>0.85714285714285721</v>
          </cell>
          <cell r="J460" t="str">
            <v>Высокий</v>
          </cell>
          <cell r="K460">
            <v>29</v>
          </cell>
          <cell r="L460">
            <v>2</v>
          </cell>
          <cell r="M460">
            <v>3</v>
          </cell>
          <cell r="N460">
            <v>0</v>
          </cell>
          <cell r="O460">
            <v>5</v>
          </cell>
          <cell r="P460">
            <v>0.82758620689655171</v>
          </cell>
          <cell r="Q460" t="str">
            <v>Высокий</v>
          </cell>
          <cell r="R460">
            <v>22</v>
          </cell>
          <cell r="S460">
            <v>1</v>
          </cell>
          <cell r="T460">
            <v>1</v>
          </cell>
          <cell r="U460">
            <v>0</v>
          </cell>
          <cell r="V460">
            <v>2</v>
          </cell>
          <cell r="W460">
            <v>0.90909090909090906</v>
          </cell>
          <cell r="X460" t="str">
            <v>Высокий</v>
          </cell>
          <cell r="Y460">
            <v>25</v>
          </cell>
          <cell r="Z460">
            <v>1</v>
          </cell>
          <cell r="AA460">
            <v>1</v>
          </cell>
          <cell r="AB460">
            <v>0</v>
          </cell>
          <cell r="AC460">
            <v>2</v>
          </cell>
          <cell r="AD460">
            <v>0.92</v>
          </cell>
          <cell r="AE460" t="str">
            <v>Высокий</v>
          </cell>
        </row>
        <row r="461">
          <cell r="D461">
            <v>660513</v>
          </cell>
          <cell r="E461">
            <v>32</v>
          </cell>
          <cell r="F461">
            <v>4</v>
          </cell>
          <cell r="G461">
            <v>0</v>
          </cell>
          <cell r="H461">
            <v>4</v>
          </cell>
          <cell r="I461">
            <v>0.875</v>
          </cell>
          <cell r="J461" t="str">
            <v>Высокий</v>
          </cell>
          <cell r="K461">
            <v>29</v>
          </cell>
          <cell r="L461">
            <v>2</v>
          </cell>
          <cell r="M461">
            <v>0</v>
          </cell>
          <cell r="N461">
            <v>0</v>
          </cell>
          <cell r="O461">
            <v>2</v>
          </cell>
          <cell r="P461">
            <v>0.93103448275862066</v>
          </cell>
          <cell r="Q461" t="str">
            <v>Высокий</v>
          </cell>
          <cell r="R461">
            <v>29</v>
          </cell>
          <cell r="S461">
            <v>2</v>
          </cell>
          <cell r="T461">
            <v>0</v>
          </cell>
          <cell r="U461">
            <v>0</v>
          </cell>
          <cell r="V461">
            <v>2</v>
          </cell>
          <cell r="W461">
            <v>0.93103448275862066</v>
          </cell>
          <cell r="X461" t="str">
            <v>Высокий</v>
          </cell>
          <cell r="Y461">
            <v>29</v>
          </cell>
          <cell r="Z461">
            <v>4</v>
          </cell>
          <cell r="AA461">
            <v>0</v>
          </cell>
          <cell r="AB461">
            <v>0</v>
          </cell>
          <cell r="AC461">
            <v>4</v>
          </cell>
          <cell r="AD461">
            <v>0.86206896551724133</v>
          </cell>
          <cell r="AE461" t="str">
            <v>Высокий</v>
          </cell>
        </row>
        <row r="462">
          <cell r="D462">
            <v>663426</v>
          </cell>
          <cell r="E462">
            <v>31</v>
          </cell>
          <cell r="F462">
            <v>0</v>
          </cell>
          <cell r="G462">
            <v>0</v>
          </cell>
          <cell r="H462">
            <v>0</v>
          </cell>
          <cell r="I462">
            <v>1</v>
          </cell>
          <cell r="J462" t="str">
            <v>Высокий</v>
          </cell>
          <cell r="K462">
            <v>31</v>
          </cell>
          <cell r="L462">
            <v>2</v>
          </cell>
          <cell r="M462">
            <v>1</v>
          </cell>
          <cell r="N462">
            <v>0</v>
          </cell>
          <cell r="O462">
            <v>3</v>
          </cell>
          <cell r="P462">
            <v>0.90322580645161288</v>
          </cell>
          <cell r="Q462" t="str">
            <v>Высокий</v>
          </cell>
          <cell r="R462">
            <v>28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1</v>
          </cell>
          <cell r="X462" t="str">
            <v>Высокий</v>
          </cell>
          <cell r="Y462">
            <v>28</v>
          </cell>
          <cell r="Z462">
            <v>0</v>
          </cell>
          <cell r="AA462">
            <v>1</v>
          </cell>
          <cell r="AB462">
            <v>0</v>
          </cell>
          <cell r="AC462">
            <v>1</v>
          </cell>
          <cell r="AD462">
            <v>0.9642857142857143</v>
          </cell>
          <cell r="AE462" t="str">
            <v>Высокий</v>
          </cell>
        </row>
        <row r="463">
          <cell r="D463">
            <v>663427</v>
          </cell>
          <cell r="E463">
            <v>29</v>
          </cell>
          <cell r="F463">
            <v>2</v>
          </cell>
          <cell r="G463">
            <v>0</v>
          </cell>
          <cell r="H463">
            <v>2</v>
          </cell>
          <cell r="I463">
            <v>0.93103448275862066</v>
          </cell>
          <cell r="J463" t="str">
            <v>Высокий</v>
          </cell>
          <cell r="K463">
            <v>29</v>
          </cell>
          <cell r="L463">
            <v>1</v>
          </cell>
          <cell r="M463">
            <v>0</v>
          </cell>
          <cell r="N463">
            <v>0</v>
          </cell>
          <cell r="O463">
            <v>1</v>
          </cell>
          <cell r="P463">
            <v>0.96551724137931039</v>
          </cell>
          <cell r="Q463" t="str">
            <v>Высокий</v>
          </cell>
          <cell r="R463">
            <v>30</v>
          </cell>
          <cell r="S463">
            <v>3</v>
          </cell>
          <cell r="T463">
            <v>0</v>
          </cell>
          <cell r="U463">
            <v>0</v>
          </cell>
          <cell r="V463">
            <v>3</v>
          </cell>
          <cell r="W463">
            <v>0.9</v>
          </cell>
          <cell r="X463" t="str">
            <v>Высокий</v>
          </cell>
          <cell r="Y463">
            <v>29</v>
          </cell>
          <cell r="Z463">
            <v>6</v>
          </cell>
          <cell r="AA463">
            <v>0</v>
          </cell>
          <cell r="AB463">
            <v>0</v>
          </cell>
          <cell r="AC463">
            <v>6</v>
          </cell>
          <cell r="AD463">
            <v>0.7931034482758621</v>
          </cell>
          <cell r="AE463" t="str">
            <v>Высокий</v>
          </cell>
        </row>
        <row r="464">
          <cell r="D464">
            <v>660516</v>
          </cell>
          <cell r="E464">
            <v>24</v>
          </cell>
          <cell r="F464">
            <v>12</v>
          </cell>
          <cell r="G464">
            <v>0</v>
          </cell>
          <cell r="H464">
            <v>12</v>
          </cell>
          <cell r="I464">
            <v>0.5</v>
          </cell>
          <cell r="J464" t="str">
            <v>Средний</v>
          </cell>
          <cell r="K464">
            <v>30</v>
          </cell>
          <cell r="L464">
            <v>12</v>
          </cell>
          <cell r="M464">
            <v>0</v>
          </cell>
          <cell r="N464">
            <v>0</v>
          </cell>
          <cell r="O464">
            <v>12</v>
          </cell>
          <cell r="P464">
            <v>0.6</v>
          </cell>
          <cell r="Q464" t="str">
            <v>Средний</v>
          </cell>
          <cell r="R464">
            <v>28</v>
          </cell>
          <cell r="S464">
            <v>8</v>
          </cell>
          <cell r="T464">
            <v>0</v>
          </cell>
          <cell r="U464">
            <v>0</v>
          </cell>
          <cell r="V464">
            <v>8</v>
          </cell>
          <cell r="W464">
            <v>0.7142857142857143</v>
          </cell>
          <cell r="X464" t="str">
            <v>Средний</v>
          </cell>
          <cell r="Y464">
            <v>28</v>
          </cell>
          <cell r="Z464">
            <v>11</v>
          </cell>
          <cell r="AA464">
            <v>0</v>
          </cell>
          <cell r="AB464">
            <v>0</v>
          </cell>
          <cell r="AC464">
            <v>11</v>
          </cell>
          <cell r="AD464">
            <v>0.60714285714285721</v>
          </cell>
          <cell r="AE464" t="str">
            <v>Средний</v>
          </cell>
        </row>
        <row r="465">
          <cell r="D465">
            <v>660517</v>
          </cell>
          <cell r="E465">
            <v>23</v>
          </cell>
          <cell r="F465">
            <v>1</v>
          </cell>
          <cell r="G465">
            <v>0</v>
          </cell>
          <cell r="H465">
            <v>1</v>
          </cell>
          <cell r="I465">
            <v>0.95652173913043481</v>
          </cell>
          <cell r="J465" t="str">
            <v>Высокий</v>
          </cell>
          <cell r="K465">
            <v>28</v>
          </cell>
          <cell r="L465">
            <v>2</v>
          </cell>
          <cell r="M465">
            <v>0</v>
          </cell>
          <cell r="N465">
            <v>0</v>
          </cell>
          <cell r="O465">
            <v>2</v>
          </cell>
          <cell r="P465">
            <v>0.9285714285714286</v>
          </cell>
          <cell r="Q465" t="str">
            <v>Высокий</v>
          </cell>
          <cell r="R465">
            <v>27</v>
          </cell>
          <cell r="S465">
            <v>4</v>
          </cell>
          <cell r="T465">
            <v>0</v>
          </cell>
          <cell r="U465">
            <v>0</v>
          </cell>
          <cell r="V465">
            <v>4</v>
          </cell>
          <cell r="W465">
            <v>0.85185185185185186</v>
          </cell>
          <cell r="X465" t="str">
            <v>Высокий</v>
          </cell>
          <cell r="Y465">
            <v>6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1</v>
          </cell>
          <cell r="AE465" t="str">
            <v>Высокий</v>
          </cell>
        </row>
        <row r="466">
          <cell r="D466">
            <v>660519</v>
          </cell>
          <cell r="E466">
            <v>24</v>
          </cell>
          <cell r="F466">
            <v>2</v>
          </cell>
          <cell r="G466">
            <v>0</v>
          </cell>
          <cell r="H466">
            <v>2</v>
          </cell>
          <cell r="I466">
            <v>0.91666666666666663</v>
          </cell>
          <cell r="J466" t="str">
            <v>Высокий</v>
          </cell>
          <cell r="K466">
            <v>30</v>
          </cell>
          <cell r="L466">
            <v>2</v>
          </cell>
          <cell r="M466">
            <v>0</v>
          </cell>
          <cell r="N466">
            <v>0</v>
          </cell>
          <cell r="O466">
            <v>2</v>
          </cell>
          <cell r="P466">
            <v>0.93333333333333335</v>
          </cell>
          <cell r="Q466" t="str">
            <v>Высокий</v>
          </cell>
          <cell r="R466">
            <v>28</v>
          </cell>
          <cell r="S466">
            <v>5</v>
          </cell>
          <cell r="T466">
            <v>0</v>
          </cell>
          <cell r="U466">
            <v>0</v>
          </cell>
          <cell r="V466">
            <v>5</v>
          </cell>
          <cell r="W466">
            <v>0.8214285714285714</v>
          </cell>
          <cell r="X466" t="str">
            <v>Высокий</v>
          </cell>
          <cell r="Y466">
            <v>31</v>
          </cell>
          <cell r="Z466">
            <v>11</v>
          </cell>
          <cell r="AA466">
            <v>0</v>
          </cell>
          <cell r="AB466">
            <v>0</v>
          </cell>
          <cell r="AC466">
            <v>11</v>
          </cell>
          <cell r="AD466">
            <v>0.64516129032258063</v>
          </cell>
          <cell r="AE466" t="str">
            <v>Средний</v>
          </cell>
        </row>
        <row r="467">
          <cell r="D467">
            <v>660525</v>
          </cell>
          <cell r="E467">
            <v>24</v>
          </cell>
          <cell r="F467">
            <v>6</v>
          </cell>
          <cell r="G467">
            <v>0</v>
          </cell>
          <cell r="H467">
            <v>6</v>
          </cell>
          <cell r="I467">
            <v>0.75</v>
          </cell>
          <cell r="J467" t="str">
            <v>Средний</v>
          </cell>
          <cell r="K467">
            <v>29</v>
          </cell>
          <cell r="L467">
            <v>6</v>
          </cell>
          <cell r="M467">
            <v>0</v>
          </cell>
          <cell r="N467">
            <v>0</v>
          </cell>
          <cell r="O467">
            <v>6</v>
          </cell>
          <cell r="P467">
            <v>0.7931034482758621</v>
          </cell>
          <cell r="Q467" t="str">
            <v>Высокий</v>
          </cell>
          <cell r="R467">
            <v>28</v>
          </cell>
          <cell r="S467">
            <v>1</v>
          </cell>
          <cell r="T467">
            <v>0</v>
          </cell>
          <cell r="U467">
            <v>0</v>
          </cell>
          <cell r="V467">
            <v>1</v>
          </cell>
          <cell r="W467">
            <v>0.9642857142857143</v>
          </cell>
          <cell r="X467" t="str">
            <v>Высокий</v>
          </cell>
          <cell r="Y467">
            <v>25</v>
          </cell>
          <cell r="Z467">
            <v>1</v>
          </cell>
          <cell r="AA467">
            <v>0</v>
          </cell>
          <cell r="AB467">
            <v>0</v>
          </cell>
          <cell r="AC467">
            <v>1</v>
          </cell>
          <cell r="AD467">
            <v>0.96</v>
          </cell>
          <cell r="AE467" t="str">
            <v>Высокий</v>
          </cell>
        </row>
        <row r="468">
          <cell r="D468">
            <v>660520</v>
          </cell>
          <cell r="E468">
            <v>21</v>
          </cell>
          <cell r="F468">
            <v>6</v>
          </cell>
          <cell r="G468">
            <v>0</v>
          </cell>
          <cell r="H468">
            <v>6</v>
          </cell>
          <cell r="I468">
            <v>0.7142857142857143</v>
          </cell>
          <cell r="J468" t="str">
            <v>Средний</v>
          </cell>
          <cell r="K468">
            <v>29</v>
          </cell>
          <cell r="L468">
            <v>14</v>
          </cell>
          <cell r="M468">
            <v>0</v>
          </cell>
          <cell r="N468">
            <v>0</v>
          </cell>
          <cell r="O468">
            <v>14</v>
          </cell>
          <cell r="P468">
            <v>0.51724137931034475</v>
          </cell>
          <cell r="Q468" t="str">
            <v>Средний</v>
          </cell>
          <cell r="R468">
            <v>18</v>
          </cell>
          <cell r="S468">
            <v>15</v>
          </cell>
          <cell r="T468">
            <v>0</v>
          </cell>
          <cell r="U468">
            <v>0</v>
          </cell>
          <cell r="V468">
            <v>15</v>
          </cell>
          <cell r="W468">
            <v>0.16666666666666663</v>
          </cell>
          <cell r="X468" t="str">
            <v>Низкий</v>
          </cell>
          <cell r="Y468">
            <v>22</v>
          </cell>
          <cell r="Z468">
            <v>9</v>
          </cell>
          <cell r="AA468">
            <v>0</v>
          </cell>
          <cell r="AB468">
            <v>1</v>
          </cell>
          <cell r="AC468">
            <v>10</v>
          </cell>
          <cell r="AD468">
            <v>0.54545454545454541</v>
          </cell>
          <cell r="AE468" t="str">
            <v>Средний</v>
          </cell>
        </row>
        <row r="469">
          <cell r="D469">
            <v>660521</v>
          </cell>
          <cell r="E469">
            <v>25</v>
          </cell>
          <cell r="F469">
            <v>0</v>
          </cell>
          <cell r="G469">
            <v>0</v>
          </cell>
          <cell r="H469">
            <v>0</v>
          </cell>
          <cell r="I469">
            <v>1</v>
          </cell>
          <cell r="J469" t="str">
            <v>Высокий</v>
          </cell>
          <cell r="K469">
            <v>27</v>
          </cell>
          <cell r="L469">
            <v>10</v>
          </cell>
          <cell r="M469">
            <v>0</v>
          </cell>
          <cell r="N469">
            <v>0</v>
          </cell>
          <cell r="O469">
            <v>10</v>
          </cell>
          <cell r="P469">
            <v>0.62962962962962965</v>
          </cell>
          <cell r="Q469" t="str">
            <v>Средний</v>
          </cell>
          <cell r="R469">
            <v>24</v>
          </cell>
          <cell r="S469">
            <v>10</v>
          </cell>
          <cell r="T469">
            <v>0</v>
          </cell>
          <cell r="U469">
            <v>0</v>
          </cell>
          <cell r="V469">
            <v>10</v>
          </cell>
          <cell r="W469">
            <v>0.58333333333333326</v>
          </cell>
          <cell r="X469" t="str">
            <v>Средний</v>
          </cell>
          <cell r="Y469">
            <v>22</v>
          </cell>
          <cell r="Z469">
            <v>5</v>
          </cell>
          <cell r="AA469">
            <v>1</v>
          </cell>
          <cell r="AB469">
            <v>0</v>
          </cell>
          <cell r="AC469">
            <v>6</v>
          </cell>
          <cell r="AD469">
            <v>0.72727272727272729</v>
          </cell>
          <cell r="AE469" t="str">
            <v>Средний</v>
          </cell>
        </row>
        <row r="470">
          <cell r="D470">
            <v>660522</v>
          </cell>
          <cell r="E470">
            <v>34</v>
          </cell>
          <cell r="F470">
            <v>0</v>
          </cell>
          <cell r="G470">
            <v>3</v>
          </cell>
          <cell r="H470">
            <v>3</v>
          </cell>
          <cell r="I470">
            <v>0.91176470588235292</v>
          </cell>
          <cell r="J470" t="str">
            <v>Высокий</v>
          </cell>
          <cell r="K470">
            <v>26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1</v>
          </cell>
          <cell r="Q470" t="str">
            <v>Высокий</v>
          </cell>
          <cell r="R470">
            <v>19</v>
          </cell>
          <cell r="S470">
            <v>0</v>
          </cell>
          <cell r="T470">
            <v>4</v>
          </cell>
          <cell r="U470">
            <v>0</v>
          </cell>
          <cell r="V470">
            <v>4</v>
          </cell>
          <cell r="W470">
            <v>0.78947368421052633</v>
          </cell>
          <cell r="X470" t="str">
            <v>Высокий</v>
          </cell>
          <cell r="Y470">
            <v>20</v>
          </cell>
          <cell r="Z470">
            <v>1</v>
          </cell>
          <cell r="AA470">
            <v>0</v>
          </cell>
          <cell r="AB470">
            <v>0</v>
          </cell>
          <cell r="AC470">
            <v>1</v>
          </cell>
          <cell r="AD470">
            <v>0.95</v>
          </cell>
          <cell r="AE470" t="str">
            <v>Высокий</v>
          </cell>
        </row>
        <row r="471">
          <cell r="D471">
            <v>660523</v>
          </cell>
          <cell r="E471">
            <v>24</v>
          </cell>
          <cell r="F471">
            <v>0</v>
          </cell>
          <cell r="G471">
            <v>0</v>
          </cell>
          <cell r="H471">
            <v>0</v>
          </cell>
          <cell r="I471">
            <v>1</v>
          </cell>
          <cell r="J471" t="str">
            <v>Высокий</v>
          </cell>
          <cell r="K471">
            <v>30</v>
          </cell>
          <cell r="L471">
            <v>5</v>
          </cell>
          <cell r="M471">
            <v>0</v>
          </cell>
          <cell r="N471">
            <v>0</v>
          </cell>
          <cell r="O471">
            <v>5</v>
          </cell>
          <cell r="P471">
            <v>0.83333333333333337</v>
          </cell>
          <cell r="Q471" t="str">
            <v>Высокий</v>
          </cell>
          <cell r="R471">
            <v>29</v>
          </cell>
          <cell r="S471">
            <v>8</v>
          </cell>
          <cell r="T471">
            <v>0</v>
          </cell>
          <cell r="U471">
            <v>0</v>
          </cell>
          <cell r="V471">
            <v>8</v>
          </cell>
          <cell r="W471">
            <v>0.72413793103448276</v>
          </cell>
          <cell r="X471" t="str">
            <v>Средний</v>
          </cell>
          <cell r="Y471">
            <v>29</v>
          </cell>
          <cell r="Z471">
            <v>15</v>
          </cell>
          <cell r="AA471">
            <v>0</v>
          </cell>
          <cell r="AB471">
            <v>0</v>
          </cell>
          <cell r="AC471">
            <v>15</v>
          </cell>
          <cell r="AD471">
            <v>0.48275862068965514</v>
          </cell>
          <cell r="AE471" t="str">
            <v>Средний</v>
          </cell>
        </row>
        <row r="472">
          <cell r="D472">
            <v>663434</v>
          </cell>
          <cell r="E472">
            <v>24</v>
          </cell>
          <cell r="F472">
            <v>4</v>
          </cell>
          <cell r="G472">
            <v>0</v>
          </cell>
          <cell r="H472">
            <v>4</v>
          </cell>
          <cell r="I472">
            <v>0.83333333333333337</v>
          </cell>
          <cell r="J472" t="str">
            <v>Высокий</v>
          </cell>
          <cell r="K472">
            <v>30</v>
          </cell>
          <cell r="L472">
            <v>6</v>
          </cell>
          <cell r="M472">
            <v>0</v>
          </cell>
          <cell r="N472">
            <v>1</v>
          </cell>
          <cell r="O472">
            <v>7</v>
          </cell>
          <cell r="P472">
            <v>0.76666666666666661</v>
          </cell>
          <cell r="Q472" t="str">
            <v>Высокий</v>
          </cell>
          <cell r="R472">
            <v>30</v>
          </cell>
          <cell r="S472">
            <v>5</v>
          </cell>
          <cell r="T472">
            <v>0</v>
          </cell>
          <cell r="U472">
            <v>0</v>
          </cell>
          <cell r="V472">
            <v>5</v>
          </cell>
          <cell r="W472">
            <v>0.83333333333333337</v>
          </cell>
          <cell r="X472" t="str">
            <v>Высокий</v>
          </cell>
          <cell r="Y472">
            <v>30</v>
          </cell>
          <cell r="Z472">
            <v>4</v>
          </cell>
          <cell r="AA472">
            <v>0</v>
          </cell>
          <cell r="AB472">
            <v>0</v>
          </cell>
          <cell r="AC472">
            <v>4</v>
          </cell>
          <cell r="AD472">
            <v>0.8666666666666667</v>
          </cell>
          <cell r="AE472" t="str">
            <v>Высокий</v>
          </cell>
        </row>
        <row r="473">
          <cell r="D473">
            <v>660528</v>
          </cell>
          <cell r="E473">
            <v>25</v>
          </cell>
          <cell r="F473">
            <v>3</v>
          </cell>
          <cell r="G473">
            <v>0</v>
          </cell>
          <cell r="H473">
            <v>3</v>
          </cell>
          <cell r="I473">
            <v>0.88</v>
          </cell>
          <cell r="J473" t="str">
            <v>Высокий</v>
          </cell>
          <cell r="K473">
            <v>25</v>
          </cell>
          <cell r="L473">
            <v>2</v>
          </cell>
          <cell r="M473">
            <v>0</v>
          </cell>
          <cell r="N473">
            <v>0</v>
          </cell>
          <cell r="O473">
            <v>2</v>
          </cell>
          <cell r="P473">
            <v>0.92</v>
          </cell>
          <cell r="Q473" t="str">
            <v>Высокий</v>
          </cell>
          <cell r="R473">
            <v>28</v>
          </cell>
          <cell r="S473">
            <v>11</v>
          </cell>
          <cell r="T473">
            <v>0</v>
          </cell>
          <cell r="U473">
            <v>0</v>
          </cell>
          <cell r="V473">
            <v>11</v>
          </cell>
          <cell r="W473">
            <v>0.60714285714285721</v>
          </cell>
          <cell r="X473" t="str">
            <v>Средний</v>
          </cell>
          <cell r="Y473">
            <v>29</v>
          </cell>
          <cell r="Z473">
            <v>6</v>
          </cell>
          <cell r="AA473">
            <v>0</v>
          </cell>
          <cell r="AB473">
            <v>0</v>
          </cell>
          <cell r="AC473">
            <v>6</v>
          </cell>
          <cell r="AD473">
            <v>0.7931034482758621</v>
          </cell>
          <cell r="AE473" t="str">
            <v>Высокий</v>
          </cell>
        </row>
        <row r="474">
          <cell r="D474">
            <v>660530</v>
          </cell>
          <cell r="E474">
            <v>24</v>
          </cell>
          <cell r="F474">
            <v>9</v>
          </cell>
          <cell r="G474">
            <v>0</v>
          </cell>
          <cell r="H474">
            <v>9</v>
          </cell>
          <cell r="I474">
            <v>0.625</v>
          </cell>
          <cell r="J474" t="str">
            <v>Средний</v>
          </cell>
          <cell r="K474">
            <v>27</v>
          </cell>
          <cell r="L474">
            <v>12</v>
          </cell>
          <cell r="M474">
            <v>0</v>
          </cell>
          <cell r="N474">
            <v>0</v>
          </cell>
          <cell r="O474">
            <v>12</v>
          </cell>
          <cell r="P474">
            <v>0.55555555555555558</v>
          </cell>
          <cell r="Q474" t="str">
            <v>Средний</v>
          </cell>
          <cell r="R474">
            <v>31</v>
          </cell>
          <cell r="S474">
            <v>3</v>
          </cell>
          <cell r="T474">
            <v>0</v>
          </cell>
          <cell r="U474">
            <v>0</v>
          </cell>
          <cell r="V474">
            <v>3</v>
          </cell>
          <cell r="W474">
            <v>0.90322580645161288</v>
          </cell>
          <cell r="X474" t="str">
            <v>Высокий</v>
          </cell>
          <cell r="Y474">
            <v>32</v>
          </cell>
          <cell r="Z474">
            <v>6</v>
          </cell>
          <cell r="AA474">
            <v>0</v>
          </cell>
          <cell r="AB474">
            <v>0</v>
          </cell>
          <cell r="AC474">
            <v>6</v>
          </cell>
          <cell r="AD474">
            <v>0.8125</v>
          </cell>
          <cell r="AE474" t="str">
            <v>Высокий</v>
          </cell>
        </row>
        <row r="475">
          <cell r="D475">
            <v>660518</v>
          </cell>
          <cell r="E475">
            <v>21</v>
          </cell>
          <cell r="F475">
            <v>3</v>
          </cell>
          <cell r="G475">
            <v>0</v>
          </cell>
          <cell r="H475">
            <v>3</v>
          </cell>
          <cell r="I475">
            <v>0.85714285714285721</v>
          </cell>
          <cell r="J475" t="str">
            <v>Высокий</v>
          </cell>
          <cell r="K475">
            <v>28</v>
          </cell>
          <cell r="L475">
            <v>7</v>
          </cell>
          <cell r="M475">
            <v>0</v>
          </cell>
          <cell r="N475">
            <v>0</v>
          </cell>
          <cell r="O475">
            <v>7</v>
          </cell>
          <cell r="P475">
            <v>0.75</v>
          </cell>
          <cell r="Q475" t="str">
            <v>Средний</v>
          </cell>
          <cell r="R475">
            <v>28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1</v>
          </cell>
          <cell r="X475" t="str">
            <v>Высокий</v>
          </cell>
          <cell r="Y475">
            <v>34</v>
          </cell>
          <cell r="Z475">
            <v>6</v>
          </cell>
          <cell r="AA475">
            <v>0</v>
          </cell>
          <cell r="AB475">
            <v>0</v>
          </cell>
          <cell r="AC475">
            <v>6</v>
          </cell>
          <cell r="AD475">
            <v>0.82352941176470584</v>
          </cell>
          <cell r="AE475" t="str">
            <v>Высокий</v>
          </cell>
        </row>
        <row r="476">
          <cell r="D476">
            <v>663435</v>
          </cell>
          <cell r="E476">
            <v>25</v>
          </cell>
          <cell r="F476">
            <v>1</v>
          </cell>
          <cell r="G476">
            <v>0</v>
          </cell>
          <cell r="H476">
            <v>1</v>
          </cell>
          <cell r="I476">
            <v>0.96</v>
          </cell>
          <cell r="J476" t="str">
            <v>Высокий</v>
          </cell>
          <cell r="K476">
            <v>29</v>
          </cell>
          <cell r="L476">
            <v>7</v>
          </cell>
          <cell r="M476">
            <v>0</v>
          </cell>
          <cell r="N476">
            <v>0</v>
          </cell>
          <cell r="O476">
            <v>7</v>
          </cell>
          <cell r="P476">
            <v>0.75862068965517238</v>
          </cell>
          <cell r="Q476" t="str">
            <v>Высокий</v>
          </cell>
          <cell r="R476">
            <v>26</v>
          </cell>
          <cell r="S476">
            <v>5</v>
          </cell>
          <cell r="T476">
            <v>1</v>
          </cell>
          <cell r="U476">
            <v>0</v>
          </cell>
          <cell r="V476">
            <v>6</v>
          </cell>
          <cell r="W476">
            <v>0.76923076923076916</v>
          </cell>
          <cell r="X476" t="str">
            <v>Высокий</v>
          </cell>
          <cell r="Y476">
            <v>26</v>
          </cell>
          <cell r="Z476">
            <v>3</v>
          </cell>
          <cell r="AA476">
            <v>0</v>
          </cell>
          <cell r="AB476">
            <v>0</v>
          </cell>
          <cell r="AC476">
            <v>3</v>
          </cell>
          <cell r="AD476">
            <v>0.88461538461538458</v>
          </cell>
          <cell r="AE476" t="str">
            <v>Высокий</v>
          </cell>
        </row>
        <row r="477">
          <cell r="D477">
            <v>666001</v>
          </cell>
          <cell r="E477">
            <v>21</v>
          </cell>
          <cell r="F477">
            <v>2</v>
          </cell>
          <cell r="G477">
            <v>1</v>
          </cell>
          <cell r="H477">
            <v>3</v>
          </cell>
          <cell r="I477">
            <v>0.85714285714285721</v>
          </cell>
          <cell r="J477" t="str">
            <v>Высокий</v>
          </cell>
          <cell r="K477">
            <v>21</v>
          </cell>
          <cell r="L477">
            <v>0</v>
          </cell>
          <cell r="M477">
            <v>1</v>
          </cell>
          <cell r="N477">
            <v>0</v>
          </cell>
          <cell r="O477">
            <v>1</v>
          </cell>
          <cell r="P477">
            <v>0.95238095238095233</v>
          </cell>
          <cell r="Q477" t="str">
            <v>Высокий</v>
          </cell>
          <cell r="R477">
            <v>20</v>
          </cell>
          <cell r="S477">
            <v>0</v>
          </cell>
          <cell r="T477">
            <v>1</v>
          </cell>
          <cell r="U477">
            <v>0</v>
          </cell>
          <cell r="V477">
            <v>1</v>
          </cell>
          <cell r="W477">
            <v>0.95</v>
          </cell>
          <cell r="X477" t="str">
            <v>Высокий</v>
          </cell>
          <cell r="Y477">
            <v>19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1</v>
          </cell>
          <cell r="AE477" t="str">
            <v>Высокий</v>
          </cell>
        </row>
        <row r="478">
          <cell r="D478">
            <v>660532</v>
          </cell>
          <cell r="E478">
            <v>29</v>
          </cell>
          <cell r="F478">
            <v>0</v>
          </cell>
          <cell r="G478">
            <v>0</v>
          </cell>
          <cell r="H478">
            <v>0</v>
          </cell>
          <cell r="I478">
            <v>1</v>
          </cell>
          <cell r="J478" t="str">
            <v>Высокий</v>
          </cell>
          <cell r="K478">
            <v>32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1</v>
          </cell>
          <cell r="Q478" t="str">
            <v>Высокий</v>
          </cell>
          <cell r="R478">
            <v>29</v>
          </cell>
          <cell r="S478">
            <v>1</v>
          </cell>
          <cell r="T478">
            <v>0</v>
          </cell>
          <cell r="U478">
            <v>0</v>
          </cell>
          <cell r="V478">
            <v>1</v>
          </cell>
          <cell r="W478">
            <v>0.96551724137931039</v>
          </cell>
          <cell r="X478" t="str">
            <v>Высокий</v>
          </cell>
          <cell r="Y478">
            <v>28</v>
          </cell>
          <cell r="Z478">
            <v>0</v>
          </cell>
          <cell r="AA478">
            <v>0</v>
          </cell>
          <cell r="AB478">
            <v>1</v>
          </cell>
          <cell r="AC478">
            <v>1</v>
          </cell>
          <cell r="AD478">
            <v>0.9642857142857143</v>
          </cell>
          <cell r="AE478" t="str">
            <v>Высокий</v>
          </cell>
        </row>
        <row r="479">
          <cell r="D479">
            <v>660533</v>
          </cell>
          <cell r="E479">
            <v>29</v>
          </cell>
          <cell r="F479">
            <v>1</v>
          </cell>
          <cell r="G479">
            <v>0</v>
          </cell>
          <cell r="H479">
            <v>1</v>
          </cell>
          <cell r="I479">
            <v>0.96551724137931039</v>
          </cell>
          <cell r="J479" t="str">
            <v>Высокий</v>
          </cell>
          <cell r="K479">
            <v>34</v>
          </cell>
          <cell r="L479">
            <v>9</v>
          </cell>
          <cell r="M479">
            <v>0</v>
          </cell>
          <cell r="N479">
            <v>0</v>
          </cell>
          <cell r="O479">
            <v>9</v>
          </cell>
          <cell r="P479">
            <v>0.73529411764705888</v>
          </cell>
          <cell r="Q479" t="str">
            <v>Средний</v>
          </cell>
          <cell r="R479">
            <v>35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1</v>
          </cell>
          <cell r="X479" t="str">
            <v>Высокий</v>
          </cell>
          <cell r="Y479">
            <v>36</v>
          </cell>
          <cell r="Z479">
            <v>0</v>
          </cell>
          <cell r="AA479">
            <v>0</v>
          </cell>
          <cell r="AB479">
            <v>1</v>
          </cell>
          <cell r="AC479">
            <v>1</v>
          </cell>
          <cell r="AD479">
            <v>0.97222222222222221</v>
          </cell>
          <cell r="AE479" t="str">
            <v>Высокий</v>
          </cell>
        </row>
        <row r="480">
          <cell r="D480">
            <v>660536</v>
          </cell>
          <cell r="E480">
            <v>23</v>
          </cell>
          <cell r="F480">
            <v>6</v>
          </cell>
          <cell r="G480">
            <v>0</v>
          </cell>
          <cell r="H480">
            <v>6</v>
          </cell>
          <cell r="I480">
            <v>0.73913043478260865</v>
          </cell>
          <cell r="J480" t="str">
            <v>Средний</v>
          </cell>
          <cell r="K480">
            <v>28</v>
          </cell>
          <cell r="L480">
            <v>5</v>
          </cell>
          <cell r="M480">
            <v>0</v>
          </cell>
          <cell r="N480">
            <v>0</v>
          </cell>
          <cell r="O480">
            <v>5</v>
          </cell>
          <cell r="P480">
            <v>0.8214285714285714</v>
          </cell>
          <cell r="Q480" t="str">
            <v>Высокий</v>
          </cell>
          <cell r="R480">
            <v>34</v>
          </cell>
          <cell r="S480">
            <v>2</v>
          </cell>
          <cell r="T480">
            <v>0</v>
          </cell>
          <cell r="U480">
            <v>1</v>
          </cell>
          <cell r="V480">
            <v>3</v>
          </cell>
          <cell r="W480">
            <v>0.91176470588235292</v>
          </cell>
          <cell r="X480" t="str">
            <v>Высокий</v>
          </cell>
          <cell r="Y480">
            <v>29</v>
          </cell>
          <cell r="Z480">
            <v>1</v>
          </cell>
          <cell r="AA480">
            <v>0</v>
          </cell>
          <cell r="AB480">
            <v>0</v>
          </cell>
          <cell r="AC480">
            <v>1</v>
          </cell>
          <cell r="AD480">
            <v>0.96551724137931039</v>
          </cell>
          <cell r="AE480" t="str">
            <v>Высокий</v>
          </cell>
        </row>
        <row r="481">
          <cell r="D481">
            <v>660537</v>
          </cell>
          <cell r="E481">
            <v>26</v>
          </cell>
          <cell r="F481">
            <v>3</v>
          </cell>
          <cell r="G481">
            <v>0</v>
          </cell>
          <cell r="H481">
            <v>3</v>
          </cell>
          <cell r="I481">
            <v>0.88461538461538458</v>
          </cell>
          <cell r="J481" t="str">
            <v>Высокий</v>
          </cell>
          <cell r="K481">
            <v>28</v>
          </cell>
          <cell r="L481">
            <v>3</v>
          </cell>
          <cell r="M481">
            <v>0</v>
          </cell>
          <cell r="N481">
            <v>0</v>
          </cell>
          <cell r="O481">
            <v>3</v>
          </cell>
          <cell r="P481">
            <v>0.8928571428571429</v>
          </cell>
          <cell r="Q481" t="str">
            <v>Высокий</v>
          </cell>
          <cell r="R481">
            <v>28</v>
          </cell>
          <cell r="S481">
            <v>1</v>
          </cell>
          <cell r="T481">
            <v>0</v>
          </cell>
          <cell r="U481">
            <v>0</v>
          </cell>
          <cell r="V481">
            <v>1</v>
          </cell>
          <cell r="W481">
            <v>0.9642857142857143</v>
          </cell>
          <cell r="X481" t="str">
            <v>Высокий</v>
          </cell>
          <cell r="Y481">
            <v>29</v>
          </cell>
          <cell r="Z481">
            <v>0</v>
          </cell>
          <cell r="AA481">
            <v>1</v>
          </cell>
          <cell r="AB481">
            <v>0</v>
          </cell>
          <cell r="AC481">
            <v>1</v>
          </cell>
          <cell r="AD481">
            <v>0.96551724137931039</v>
          </cell>
          <cell r="AE481" t="str">
            <v>Высокий</v>
          </cell>
        </row>
        <row r="482">
          <cell r="D482">
            <v>660538</v>
          </cell>
          <cell r="E482">
            <v>21</v>
          </cell>
          <cell r="F482">
            <v>1</v>
          </cell>
          <cell r="G482">
            <v>0</v>
          </cell>
          <cell r="H482">
            <v>1</v>
          </cell>
          <cell r="I482">
            <v>0.95238095238095233</v>
          </cell>
          <cell r="J482" t="str">
            <v>Высокий</v>
          </cell>
          <cell r="K482">
            <v>25</v>
          </cell>
          <cell r="L482">
            <v>0</v>
          </cell>
          <cell r="M482">
            <v>2</v>
          </cell>
          <cell r="N482">
            <v>0</v>
          </cell>
          <cell r="O482">
            <v>2</v>
          </cell>
          <cell r="P482">
            <v>0.92</v>
          </cell>
          <cell r="Q482" t="str">
            <v>Высокий</v>
          </cell>
          <cell r="R482">
            <v>24</v>
          </cell>
          <cell r="S482">
            <v>3</v>
          </cell>
          <cell r="T482">
            <v>1</v>
          </cell>
          <cell r="U482">
            <v>0</v>
          </cell>
          <cell r="V482">
            <v>4</v>
          </cell>
          <cell r="W482">
            <v>0.83333333333333337</v>
          </cell>
          <cell r="X482" t="str">
            <v>Высокий</v>
          </cell>
          <cell r="Y482">
            <v>24</v>
          </cell>
          <cell r="Z482">
            <v>0</v>
          </cell>
          <cell r="AA482">
            <v>1</v>
          </cell>
          <cell r="AB482">
            <v>0</v>
          </cell>
          <cell r="AC482">
            <v>1</v>
          </cell>
          <cell r="AD482">
            <v>0.95833333333333337</v>
          </cell>
          <cell r="AE482" t="str">
            <v>Высокий</v>
          </cell>
        </row>
        <row r="483">
          <cell r="D483">
            <v>660539</v>
          </cell>
          <cell r="E483">
            <v>21</v>
          </cell>
          <cell r="F483">
            <v>1</v>
          </cell>
          <cell r="G483">
            <v>0</v>
          </cell>
          <cell r="H483">
            <v>1</v>
          </cell>
          <cell r="I483">
            <v>0.95238095238095233</v>
          </cell>
          <cell r="J483" t="str">
            <v>Высокий</v>
          </cell>
          <cell r="K483">
            <v>27</v>
          </cell>
          <cell r="L483">
            <v>2</v>
          </cell>
          <cell r="M483">
            <v>0</v>
          </cell>
          <cell r="N483">
            <v>0</v>
          </cell>
          <cell r="O483">
            <v>2</v>
          </cell>
          <cell r="P483">
            <v>0.92592592592592593</v>
          </cell>
          <cell r="Q483" t="str">
            <v>Высокий</v>
          </cell>
          <cell r="R483">
            <v>24</v>
          </cell>
          <cell r="S483">
            <v>1</v>
          </cell>
          <cell r="T483">
            <v>0</v>
          </cell>
          <cell r="U483">
            <v>0</v>
          </cell>
          <cell r="V483">
            <v>1</v>
          </cell>
          <cell r="W483">
            <v>0.95833333333333337</v>
          </cell>
          <cell r="X483" t="str">
            <v>Высокий</v>
          </cell>
          <cell r="Y483">
            <v>23</v>
          </cell>
          <cell r="Z483">
            <v>3</v>
          </cell>
          <cell r="AA483">
            <v>0</v>
          </cell>
          <cell r="AB483">
            <v>0</v>
          </cell>
          <cell r="AC483">
            <v>3</v>
          </cell>
          <cell r="AD483">
            <v>0.86956521739130432</v>
          </cell>
          <cell r="AE483" t="str">
            <v>Высокий</v>
          </cell>
        </row>
        <row r="484">
          <cell r="D484">
            <v>660540</v>
          </cell>
          <cell r="E484">
            <v>28</v>
          </cell>
          <cell r="F484">
            <v>1</v>
          </cell>
          <cell r="G484">
            <v>0</v>
          </cell>
          <cell r="H484">
            <v>1</v>
          </cell>
          <cell r="I484">
            <v>0.9642857142857143</v>
          </cell>
          <cell r="J484" t="str">
            <v>Высокий</v>
          </cell>
          <cell r="K484">
            <v>22</v>
          </cell>
          <cell r="L484">
            <v>7</v>
          </cell>
          <cell r="M484">
            <v>0</v>
          </cell>
          <cell r="N484">
            <v>0</v>
          </cell>
          <cell r="O484">
            <v>7</v>
          </cell>
          <cell r="P484">
            <v>0.68181818181818188</v>
          </cell>
          <cell r="Q484" t="str">
            <v>Средний</v>
          </cell>
          <cell r="R484">
            <v>32</v>
          </cell>
          <cell r="S484">
            <v>1</v>
          </cell>
          <cell r="T484">
            <v>1</v>
          </cell>
          <cell r="U484">
            <v>0</v>
          </cell>
          <cell r="V484">
            <v>2</v>
          </cell>
          <cell r="W484">
            <v>0.9375</v>
          </cell>
          <cell r="X484" t="str">
            <v>Высокий</v>
          </cell>
          <cell r="Y484">
            <v>29</v>
          </cell>
          <cell r="Z484">
            <v>3</v>
          </cell>
          <cell r="AA484">
            <v>2</v>
          </cell>
          <cell r="AB484">
            <v>0</v>
          </cell>
          <cell r="AC484">
            <v>5</v>
          </cell>
          <cell r="AD484">
            <v>0.82758620689655171</v>
          </cell>
          <cell r="AE484" t="str">
            <v>Высокий</v>
          </cell>
        </row>
        <row r="485">
          <cell r="D485">
            <v>663444</v>
          </cell>
          <cell r="E485">
            <v>25</v>
          </cell>
          <cell r="F485">
            <v>17</v>
          </cell>
          <cell r="G485">
            <v>0</v>
          </cell>
          <cell r="H485">
            <v>17</v>
          </cell>
          <cell r="I485">
            <v>0.31999999999999995</v>
          </cell>
          <cell r="J485" t="str">
            <v>Средний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 t="str">
            <v>-</v>
          </cell>
          <cell r="Q485" t="str">
            <v>-</v>
          </cell>
          <cell r="R485">
            <v>30</v>
          </cell>
          <cell r="S485">
            <v>12</v>
          </cell>
          <cell r="T485">
            <v>3</v>
          </cell>
          <cell r="U485">
            <v>0</v>
          </cell>
          <cell r="V485">
            <v>15</v>
          </cell>
          <cell r="W485">
            <v>0.5</v>
          </cell>
          <cell r="X485" t="str">
            <v>Средний</v>
          </cell>
          <cell r="Y485">
            <v>24</v>
          </cell>
          <cell r="Z485">
            <v>8</v>
          </cell>
          <cell r="AA485">
            <v>1</v>
          </cell>
          <cell r="AB485">
            <v>0</v>
          </cell>
          <cell r="AC485">
            <v>9</v>
          </cell>
          <cell r="AD485">
            <v>0.625</v>
          </cell>
          <cell r="AE485" t="str">
            <v>Средний</v>
          </cell>
        </row>
        <row r="486">
          <cell r="D486">
            <v>660542</v>
          </cell>
          <cell r="E486">
            <v>35</v>
          </cell>
          <cell r="F486">
            <v>2</v>
          </cell>
          <cell r="G486">
            <v>1</v>
          </cell>
          <cell r="H486">
            <v>3</v>
          </cell>
          <cell r="I486">
            <v>0.91428571428571426</v>
          </cell>
          <cell r="J486" t="str">
            <v>Высокий</v>
          </cell>
          <cell r="K486">
            <v>31</v>
          </cell>
          <cell r="L486">
            <v>5</v>
          </cell>
          <cell r="M486">
            <v>0</v>
          </cell>
          <cell r="N486">
            <v>0</v>
          </cell>
          <cell r="O486">
            <v>5</v>
          </cell>
          <cell r="P486">
            <v>0.83870967741935487</v>
          </cell>
          <cell r="Q486" t="str">
            <v>Высокий</v>
          </cell>
          <cell r="R486">
            <v>32</v>
          </cell>
          <cell r="S486">
            <v>11</v>
          </cell>
          <cell r="T486">
            <v>0</v>
          </cell>
          <cell r="U486">
            <v>0</v>
          </cell>
          <cell r="V486">
            <v>11</v>
          </cell>
          <cell r="W486">
            <v>0.65625</v>
          </cell>
          <cell r="X486" t="str">
            <v>Средний</v>
          </cell>
          <cell r="Y486">
            <v>31</v>
          </cell>
          <cell r="Z486">
            <v>8</v>
          </cell>
          <cell r="AA486">
            <v>0</v>
          </cell>
          <cell r="AB486">
            <v>0</v>
          </cell>
          <cell r="AC486">
            <v>8</v>
          </cell>
          <cell r="AD486">
            <v>0.74193548387096775</v>
          </cell>
          <cell r="AE486" t="str">
            <v>Средний</v>
          </cell>
        </row>
        <row r="487">
          <cell r="D487">
            <v>660534</v>
          </cell>
          <cell r="E487">
            <v>31</v>
          </cell>
          <cell r="F487">
            <v>5</v>
          </cell>
          <cell r="G487">
            <v>0</v>
          </cell>
          <cell r="H487">
            <v>5</v>
          </cell>
          <cell r="I487">
            <v>0.83870967741935487</v>
          </cell>
          <cell r="J487" t="str">
            <v>Высокий</v>
          </cell>
          <cell r="K487">
            <v>29</v>
          </cell>
          <cell r="L487">
            <v>9</v>
          </cell>
          <cell r="M487">
            <v>0</v>
          </cell>
          <cell r="N487">
            <v>0</v>
          </cell>
          <cell r="O487">
            <v>9</v>
          </cell>
          <cell r="P487">
            <v>0.68965517241379315</v>
          </cell>
          <cell r="Q487" t="str">
            <v>Средний</v>
          </cell>
          <cell r="R487">
            <v>30</v>
          </cell>
          <cell r="S487">
            <v>14</v>
          </cell>
          <cell r="T487">
            <v>0</v>
          </cell>
          <cell r="U487">
            <v>0</v>
          </cell>
          <cell r="V487">
            <v>14</v>
          </cell>
          <cell r="W487">
            <v>0.53333333333333333</v>
          </cell>
          <cell r="X487" t="str">
            <v>Средний</v>
          </cell>
          <cell r="Y487">
            <v>31</v>
          </cell>
          <cell r="Z487">
            <v>14</v>
          </cell>
          <cell r="AA487">
            <v>0</v>
          </cell>
          <cell r="AB487">
            <v>0</v>
          </cell>
          <cell r="AC487">
            <v>14</v>
          </cell>
          <cell r="AD487">
            <v>0.54838709677419351</v>
          </cell>
          <cell r="AE487" t="str">
            <v>Средний</v>
          </cell>
        </row>
        <row r="488">
          <cell r="D488">
            <v>663445</v>
          </cell>
          <cell r="E488">
            <v>31</v>
          </cell>
          <cell r="F488">
            <v>7</v>
          </cell>
          <cell r="G488">
            <v>0</v>
          </cell>
          <cell r="H488">
            <v>7</v>
          </cell>
          <cell r="I488">
            <v>0.77419354838709675</v>
          </cell>
          <cell r="J488" t="str">
            <v>Высокий</v>
          </cell>
          <cell r="K488">
            <v>26</v>
          </cell>
          <cell r="L488">
            <v>5</v>
          </cell>
          <cell r="M488">
            <v>0</v>
          </cell>
          <cell r="N488">
            <v>0</v>
          </cell>
          <cell r="O488">
            <v>5</v>
          </cell>
          <cell r="P488">
            <v>0.80769230769230771</v>
          </cell>
          <cell r="Q488" t="str">
            <v>Высокий</v>
          </cell>
          <cell r="R488">
            <v>30</v>
          </cell>
          <cell r="S488">
            <v>4</v>
          </cell>
          <cell r="T488">
            <v>0</v>
          </cell>
          <cell r="U488">
            <v>1</v>
          </cell>
          <cell r="V488">
            <v>5</v>
          </cell>
          <cell r="W488">
            <v>0.83333333333333337</v>
          </cell>
          <cell r="X488" t="str">
            <v>Высокий</v>
          </cell>
          <cell r="Y488">
            <v>31</v>
          </cell>
          <cell r="Z488">
            <v>4</v>
          </cell>
          <cell r="AA488">
            <v>0</v>
          </cell>
          <cell r="AB488">
            <v>0</v>
          </cell>
          <cell r="AC488">
            <v>4</v>
          </cell>
          <cell r="AD488">
            <v>0.87096774193548387</v>
          </cell>
          <cell r="AE488" t="str">
            <v>Высокий</v>
          </cell>
        </row>
        <row r="489">
          <cell r="D489">
            <v>660535</v>
          </cell>
          <cell r="E489">
            <v>30</v>
          </cell>
          <cell r="F489">
            <v>8</v>
          </cell>
          <cell r="G489">
            <v>0</v>
          </cell>
          <cell r="H489">
            <v>8</v>
          </cell>
          <cell r="I489">
            <v>0.73333333333333339</v>
          </cell>
          <cell r="J489" t="str">
            <v>Средний</v>
          </cell>
          <cell r="K489">
            <v>27</v>
          </cell>
          <cell r="L489">
            <v>7</v>
          </cell>
          <cell r="M489">
            <v>0</v>
          </cell>
          <cell r="N489">
            <v>0</v>
          </cell>
          <cell r="O489">
            <v>7</v>
          </cell>
          <cell r="P489">
            <v>0.7407407407407407</v>
          </cell>
          <cell r="Q489" t="str">
            <v>Средний</v>
          </cell>
          <cell r="R489">
            <v>34</v>
          </cell>
          <cell r="S489">
            <v>20</v>
          </cell>
          <cell r="T489">
            <v>0</v>
          </cell>
          <cell r="U489">
            <v>0</v>
          </cell>
          <cell r="V489">
            <v>20</v>
          </cell>
          <cell r="W489">
            <v>0.41176470588235292</v>
          </cell>
          <cell r="X489" t="str">
            <v>Средний</v>
          </cell>
          <cell r="Y489">
            <v>34</v>
          </cell>
          <cell r="Z489">
            <v>22</v>
          </cell>
          <cell r="AA489">
            <v>0</v>
          </cell>
          <cell r="AB489">
            <v>0</v>
          </cell>
          <cell r="AC489">
            <v>22</v>
          </cell>
          <cell r="AD489">
            <v>0.3529411764705882</v>
          </cell>
          <cell r="AE489" t="str">
            <v>Средний</v>
          </cell>
        </row>
        <row r="490">
          <cell r="D490">
            <v>663446</v>
          </cell>
          <cell r="E490">
            <v>23</v>
          </cell>
          <cell r="F490">
            <v>12</v>
          </cell>
          <cell r="G490">
            <v>0</v>
          </cell>
          <cell r="H490">
            <v>12</v>
          </cell>
          <cell r="I490">
            <v>0.47826086956521741</v>
          </cell>
          <cell r="J490" t="str">
            <v>Средний</v>
          </cell>
          <cell r="K490">
            <v>31</v>
          </cell>
          <cell r="L490">
            <v>14</v>
          </cell>
          <cell r="M490">
            <v>0</v>
          </cell>
          <cell r="N490">
            <v>0</v>
          </cell>
          <cell r="O490">
            <v>14</v>
          </cell>
          <cell r="P490">
            <v>0.54838709677419351</v>
          </cell>
          <cell r="Q490" t="str">
            <v>Средний</v>
          </cell>
          <cell r="R490">
            <v>28</v>
          </cell>
          <cell r="S490">
            <v>4</v>
          </cell>
          <cell r="T490">
            <v>1</v>
          </cell>
          <cell r="U490">
            <v>0</v>
          </cell>
          <cell r="V490">
            <v>5</v>
          </cell>
          <cell r="W490">
            <v>0.8214285714285714</v>
          </cell>
          <cell r="X490" t="str">
            <v>Высокий</v>
          </cell>
          <cell r="Y490">
            <v>24</v>
          </cell>
          <cell r="Z490">
            <v>6</v>
          </cell>
          <cell r="AA490">
            <v>0</v>
          </cell>
          <cell r="AB490">
            <v>0</v>
          </cell>
          <cell r="AC490">
            <v>6</v>
          </cell>
          <cell r="AD490">
            <v>0.75</v>
          </cell>
          <cell r="AE490" t="str">
            <v>Средний</v>
          </cell>
        </row>
        <row r="491">
          <cell r="D491">
            <v>663447</v>
          </cell>
          <cell r="E491">
            <v>9</v>
          </cell>
          <cell r="F491">
            <v>0</v>
          </cell>
          <cell r="G491">
            <v>0</v>
          </cell>
          <cell r="H491">
            <v>0</v>
          </cell>
          <cell r="I491">
            <v>1</v>
          </cell>
          <cell r="J491" t="str">
            <v>Высокий</v>
          </cell>
          <cell r="K491">
            <v>3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1</v>
          </cell>
          <cell r="Q491" t="str">
            <v>Высокий</v>
          </cell>
          <cell r="R491">
            <v>4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1</v>
          </cell>
          <cell r="X491" t="str">
            <v>Высокий</v>
          </cell>
          <cell r="Y491">
            <v>7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1</v>
          </cell>
          <cell r="AE491" t="str">
            <v>Высокий</v>
          </cell>
        </row>
        <row r="492">
          <cell r="D492">
            <v>663448</v>
          </cell>
          <cell r="E492">
            <v>21</v>
          </cell>
          <cell r="F492">
            <v>3</v>
          </cell>
          <cell r="G492">
            <v>0</v>
          </cell>
          <cell r="H492">
            <v>3</v>
          </cell>
          <cell r="I492">
            <v>0.85714285714285721</v>
          </cell>
          <cell r="J492" t="str">
            <v>Высокий</v>
          </cell>
          <cell r="K492">
            <v>16</v>
          </cell>
          <cell r="L492">
            <v>8</v>
          </cell>
          <cell r="M492">
            <v>0</v>
          </cell>
          <cell r="N492">
            <v>0</v>
          </cell>
          <cell r="O492">
            <v>8</v>
          </cell>
          <cell r="P492">
            <v>0.5</v>
          </cell>
          <cell r="Q492" t="str">
            <v>Средний</v>
          </cell>
          <cell r="R492">
            <v>32</v>
          </cell>
          <cell r="S492">
            <v>7</v>
          </cell>
          <cell r="T492">
            <v>0</v>
          </cell>
          <cell r="U492">
            <v>0</v>
          </cell>
          <cell r="V492">
            <v>7</v>
          </cell>
          <cell r="W492">
            <v>0.78125</v>
          </cell>
          <cell r="X492" t="str">
            <v>Высокий</v>
          </cell>
          <cell r="Y492">
            <v>26</v>
          </cell>
          <cell r="Z492">
            <v>5</v>
          </cell>
          <cell r="AA492">
            <v>0</v>
          </cell>
          <cell r="AB492">
            <v>0</v>
          </cell>
          <cell r="AC492">
            <v>5</v>
          </cell>
          <cell r="AD492">
            <v>0.80769230769230771</v>
          </cell>
          <cell r="AE492" t="str">
            <v>Высокий</v>
          </cell>
        </row>
        <row r="493">
          <cell r="D493">
            <v>663449</v>
          </cell>
          <cell r="E493">
            <v>28</v>
          </cell>
          <cell r="F493">
            <v>1</v>
          </cell>
          <cell r="G493">
            <v>2</v>
          </cell>
          <cell r="H493">
            <v>3</v>
          </cell>
          <cell r="I493">
            <v>0.8928571428571429</v>
          </cell>
          <cell r="J493" t="str">
            <v>Высокий</v>
          </cell>
          <cell r="K493">
            <v>28</v>
          </cell>
          <cell r="L493">
            <v>0</v>
          </cell>
          <cell r="M493">
            <v>3</v>
          </cell>
          <cell r="N493">
            <v>0</v>
          </cell>
          <cell r="O493">
            <v>3</v>
          </cell>
          <cell r="P493">
            <v>0.8928571428571429</v>
          </cell>
          <cell r="Q493" t="str">
            <v>Высокий</v>
          </cell>
          <cell r="R493">
            <v>20</v>
          </cell>
          <cell r="S493">
            <v>0</v>
          </cell>
          <cell r="T493">
            <v>2</v>
          </cell>
          <cell r="U493">
            <v>0</v>
          </cell>
          <cell r="V493">
            <v>2</v>
          </cell>
          <cell r="W493">
            <v>0.9</v>
          </cell>
          <cell r="X493" t="str">
            <v>Высокий</v>
          </cell>
          <cell r="Y493">
            <v>20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1</v>
          </cell>
          <cell r="AE493" t="str">
            <v>Высокий</v>
          </cell>
        </row>
        <row r="494">
          <cell r="D494">
            <v>666039</v>
          </cell>
          <cell r="E494">
            <v>20</v>
          </cell>
          <cell r="F494">
            <v>3</v>
          </cell>
          <cell r="G494">
            <v>0</v>
          </cell>
          <cell r="H494">
            <v>3</v>
          </cell>
          <cell r="I494">
            <v>0.85</v>
          </cell>
          <cell r="J494" t="str">
            <v>Высокий</v>
          </cell>
          <cell r="K494">
            <v>23</v>
          </cell>
          <cell r="L494">
            <v>8</v>
          </cell>
          <cell r="M494">
            <v>2</v>
          </cell>
          <cell r="N494">
            <v>0</v>
          </cell>
          <cell r="O494">
            <v>10</v>
          </cell>
          <cell r="P494">
            <v>0.56521739130434789</v>
          </cell>
          <cell r="Q494" t="str">
            <v>Средний</v>
          </cell>
          <cell r="R494">
            <v>20</v>
          </cell>
          <cell r="S494">
            <v>1</v>
          </cell>
          <cell r="T494">
            <v>1</v>
          </cell>
          <cell r="U494">
            <v>0</v>
          </cell>
          <cell r="V494">
            <v>2</v>
          </cell>
          <cell r="W494">
            <v>0.9</v>
          </cell>
          <cell r="X494" t="str">
            <v>Высокий</v>
          </cell>
          <cell r="Y494">
            <v>20</v>
          </cell>
          <cell r="Z494">
            <v>5</v>
          </cell>
          <cell r="AA494">
            <v>5</v>
          </cell>
          <cell r="AB494">
            <v>0</v>
          </cell>
          <cell r="AC494">
            <v>10</v>
          </cell>
          <cell r="AD494">
            <v>0.5</v>
          </cell>
          <cell r="AE494" t="str">
            <v>Средний</v>
          </cell>
        </row>
        <row r="495">
          <cell r="D495">
            <v>663454</v>
          </cell>
          <cell r="E495">
            <v>23</v>
          </cell>
          <cell r="F495">
            <v>1</v>
          </cell>
          <cell r="G495">
            <v>0</v>
          </cell>
          <cell r="H495">
            <v>1</v>
          </cell>
          <cell r="I495">
            <v>0.95652173913043481</v>
          </cell>
          <cell r="J495" t="str">
            <v>Высокий</v>
          </cell>
          <cell r="K495">
            <v>29</v>
          </cell>
          <cell r="L495">
            <v>4</v>
          </cell>
          <cell r="M495">
            <v>0</v>
          </cell>
          <cell r="N495">
            <v>0</v>
          </cell>
          <cell r="O495">
            <v>4</v>
          </cell>
          <cell r="P495">
            <v>0.86206896551724133</v>
          </cell>
          <cell r="Q495" t="str">
            <v>Высокий</v>
          </cell>
          <cell r="R495">
            <v>30</v>
          </cell>
          <cell r="S495">
            <v>3</v>
          </cell>
          <cell r="T495">
            <v>0</v>
          </cell>
          <cell r="U495">
            <v>0</v>
          </cell>
          <cell r="V495">
            <v>3</v>
          </cell>
          <cell r="W495">
            <v>0.9</v>
          </cell>
          <cell r="X495" t="str">
            <v>Высокий</v>
          </cell>
          <cell r="Y495">
            <v>30</v>
          </cell>
          <cell r="Z495">
            <v>2</v>
          </cell>
          <cell r="AA495">
            <v>0</v>
          </cell>
          <cell r="AB495">
            <v>0</v>
          </cell>
          <cell r="AC495">
            <v>2</v>
          </cell>
          <cell r="AD495">
            <v>0.93333333333333335</v>
          </cell>
          <cell r="AE495" t="str">
            <v>Высокий</v>
          </cell>
        </row>
        <row r="496">
          <cell r="D496">
            <v>660546</v>
          </cell>
          <cell r="E496">
            <v>27</v>
          </cell>
          <cell r="F496">
            <v>16</v>
          </cell>
          <cell r="G496">
            <v>0</v>
          </cell>
          <cell r="H496">
            <v>16</v>
          </cell>
          <cell r="I496">
            <v>0.40740740740740744</v>
          </cell>
          <cell r="J496" t="str">
            <v>Средний</v>
          </cell>
          <cell r="K496">
            <v>32</v>
          </cell>
          <cell r="L496">
            <v>0</v>
          </cell>
          <cell r="M496">
            <v>0</v>
          </cell>
          <cell r="N496">
            <v>1</v>
          </cell>
          <cell r="O496">
            <v>1</v>
          </cell>
          <cell r="P496">
            <v>0.96875</v>
          </cell>
          <cell r="Q496" t="str">
            <v>Высокий</v>
          </cell>
          <cell r="R496">
            <v>33</v>
          </cell>
          <cell r="S496">
            <v>4</v>
          </cell>
          <cell r="T496">
            <v>0</v>
          </cell>
          <cell r="U496">
            <v>0</v>
          </cell>
          <cell r="V496">
            <v>4</v>
          </cell>
          <cell r="W496">
            <v>0.87878787878787878</v>
          </cell>
          <cell r="X496" t="str">
            <v>Высокий</v>
          </cell>
          <cell r="Y496">
            <v>31</v>
          </cell>
          <cell r="Z496">
            <v>4</v>
          </cell>
          <cell r="AA496">
            <v>0</v>
          </cell>
          <cell r="AB496">
            <v>0</v>
          </cell>
          <cell r="AC496">
            <v>4</v>
          </cell>
          <cell r="AD496">
            <v>0.87096774193548387</v>
          </cell>
          <cell r="AE496" t="str">
            <v>Высокий</v>
          </cell>
        </row>
        <row r="497">
          <cell r="D497">
            <v>663456</v>
          </cell>
          <cell r="E497">
            <v>25</v>
          </cell>
          <cell r="F497">
            <v>0</v>
          </cell>
          <cell r="G497">
            <v>1</v>
          </cell>
          <cell r="H497">
            <v>1</v>
          </cell>
          <cell r="I497">
            <v>0.96</v>
          </cell>
          <cell r="J497" t="str">
            <v>Высокий</v>
          </cell>
          <cell r="K497">
            <v>27</v>
          </cell>
          <cell r="L497">
            <v>0</v>
          </cell>
          <cell r="M497">
            <v>2</v>
          </cell>
          <cell r="N497">
            <v>0</v>
          </cell>
          <cell r="O497">
            <v>2</v>
          </cell>
          <cell r="P497">
            <v>0.92592592592592593</v>
          </cell>
          <cell r="Q497" t="str">
            <v>Высокий</v>
          </cell>
          <cell r="R497">
            <v>24</v>
          </cell>
          <cell r="S497">
            <v>1</v>
          </cell>
          <cell r="T497">
            <v>0</v>
          </cell>
          <cell r="U497">
            <v>0</v>
          </cell>
          <cell r="V497">
            <v>1</v>
          </cell>
          <cell r="W497">
            <v>0.95833333333333337</v>
          </cell>
          <cell r="X497" t="str">
            <v>Высокий</v>
          </cell>
          <cell r="Y497">
            <v>26</v>
          </cell>
          <cell r="Z497">
            <v>4</v>
          </cell>
          <cell r="AA497">
            <v>0</v>
          </cell>
          <cell r="AB497">
            <v>0</v>
          </cell>
          <cell r="AC497">
            <v>4</v>
          </cell>
          <cell r="AD497">
            <v>0.84615384615384615</v>
          </cell>
          <cell r="AE497" t="str">
            <v>Высокий</v>
          </cell>
        </row>
        <row r="498">
          <cell r="D498">
            <v>663457</v>
          </cell>
          <cell r="E498">
            <v>34</v>
          </cell>
          <cell r="F498">
            <v>1</v>
          </cell>
          <cell r="G498">
            <v>1</v>
          </cell>
          <cell r="H498">
            <v>2</v>
          </cell>
          <cell r="I498">
            <v>0.94117647058823528</v>
          </cell>
          <cell r="J498" t="str">
            <v>Высокий</v>
          </cell>
          <cell r="K498">
            <v>31</v>
          </cell>
          <cell r="L498">
            <v>4</v>
          </cell>
          <cell r="M498">
            <v>0</v>
          </cell>
          <cell r="N498">
            <v>0</v>
          </cell>
          <cell r="O498">
            <v>4</v>
          </cell>
          <cell r="P498">
            <v>0.87096774193548387</v>
          </cell>
          <cell r="Q498" t="str">
            <v>Высокий</v>
          </cell>
          <cell r="R498">
            <v>29</v>
          </cell>
          <cell r="S498">
            <v>3</v>
          </cell>
          <cell r="T498">
            <v>0</v>
          </cell>
          <cell r="U498">
            <v>0</v>
          </cell>
          <cell r="V498">
            <v>3</v>
          </cell>
          <cell r="W498">
            <v>0.89655172413793105</v>
          </cell>
          <cell r="X498" t="str">
            <v>Высокий</v>
          </cell>
          <cell r="Y498">
            <v>27</v>
          </cell>
          <cell r="Z498">
            <v>2</v>
          </cell>
          <cell r="AA498">
            <v>0</v>
          </cell>
          <cell r="AB498">
            <v>0</v>
          </cell>
          <cell r="AC498">
            <v>2</v>
          </cell>
          <cell r="AD498">
            <v>0.92592592592592593</v>
          </cell>
          <cell r="AE498" t="str">
            <v>Высокий</v>
          </cell>
        </row>
        <row r="499">
          <cell r="D499">
            <v>663458</v>
          </cell>
          <cell r="E499">
            <v>25</v>
          </cell>
          <cell r="F499">
            <v>2</v>
          </cell>
          <cell r="G499">
            <v>0</v>
          </cell>
          <cell r="H499">
            <v>2</v>
          </cell>
          <cell r="I499">
            <v>0.92</v>
          </cell>
          <cell r="J499" t="str">
            <v>Высокий</v>
          </cell>
          <cell r="K499">
            <v>23</v>
          </cell>
          <cell r="L499">
            <v>0</v>
          </cell>
          <cell r="M499">
            <v>0</v>
          </cell>
          <cell r="N499">
            <v>1</v>
          </cell>
          <cell r="O499">
            <v>1</v>
          </cell>
          <cell r="P499">
            <v>0.95652173913043481</v>
          </cell>
          <cell r="Q499" t="str">
            <v>Высокий</v>
          </cell>
          <cell r="R499">
            <v>22</v>
          </cell>
          <cell r="S499">
            <v>1</v>
          </cell>
          <cell r="T499">
            <v>0</v>
          </cell>
          <cell r="U499">
            <v>0</v>
          </cell>
          <cell r="V499">
            <v>1</v>
          </cell>
          <cell r="W499">
            <v>0.95454545454545459</v>
          </cell>
          <cell r="X499" t="str">
            <v>Высокий</v>
          </cell>
          <cell r="Y499">
            <v>22</v>
          </cell>
          <cell r="Z499">
            <v>2</v>
          </cell>
          <cell r="AA499">
            <v>0</v>
          </cell>
          <cell r="AB499">
            <v>0</v>
          </cell>
          <cell r="AC499">
            <v>2</v>
          </cell>
          <cell r="AD499">
            <v>0.90909090909090906</v>
          </cell>
          <cell r="AE499" t="str">
            <v>Высокий</v>
          </cell>
        </row>
        <row r="500">
          <cell r="D500">
            <v>660550</v>
          </cell>
          <cell r="E500">
            <v>24</v>
          </cell>
          <cell r="F500">
            <v>14</v>
          </cell>
          <cell r="G500">
            <v>1</v>
          </cell>
          <cell r="H500">
            <v>15</v>
          </cell>
          <cell r="I500">
            <v>0.375</v>
          </cell>
          <cell r="J500" t="str">
            <v>Средний</v>
          </cell>
          <cell r="K500">
            <v>25</v>
          </cell>
          <cell r="L500">
            <v>8</v>
          </cell>
          <cell r="M500">
            <v>0</v>
          </cell>
          <cell r="N500">
            <v>0</v>
          </cell>
          <cell r="O500">
            <v>8</v>
          </cell>
          <cell r="P500">
            <v>0.67999999999999994</v>
          </cell>
          <cell r="Q500" t="str">
            <v>Средний</v>
          </cell>
          <cell r="R500">
            <v>29</v>
          </cell>
          <cell r="S500">
            <v>5</v>
          </cell>
          <cell r="T500">
            <v>0</v>
          </cell>
          <cell r="U500">
            <v>0</v>
          </cell>
          <cell r="V500">
            <v>5</v>
          </cell>
          <cell r="W500">
            <v>0.82758620689655171</v>
          </cell>
          <cell r="X500" t="str">
            <v>Высокий</v>
          </cell>
          <cell r="Y500">
            <v>30</v>
          </cell>
          <cell r="Z500">
            <v>11</v>
          </cell>
          <cell r="AA500">
            <v>0</v>
          </cell>
          <cell r="AB500">
            <v>0</v>
          </cell>
          <cell r="AC500">
            <v>11</v>
          </cell>
          <cell r="AD500">
            <v>0.6333333333333333</v>
          </cell>
          <cell r="AE500" t="str">
            <v>Средний</v>
          </cell>
        </row>
        <row r="501">
          <cell r="D501">
            <v>663460</v>
          </cell>
          <cell r="E501">
            <v>35</v>
          </cell>
          <cell r="F501">
            <v>17</v>
          </cell>
          <cell r="G501">
            <v>1</v>
          </cell>
          <cell r="H501">
            <v>18</v>
          </cell>
          <cell r="I501">
            <v>0.48571428571428577</v>
          </cell>
          <cell r="J501" t="str">
            <v>Средний</v>
          </cell>
          <cell r="K501">
            <v>28</v>
          </cell>
          <cell r="L501">
            <v>1</v>
          </cell>
          <cell r="M501">
            <v>0</v>
          </cell>
          <cell r="N501">
            <v>0</v>
          </cell>
          <cell r="O501">
            <v>1</v>
          </cell>
          <cell r="P501">
            <v>0.9642857142857143</v>
          </cell>
          <cell r="Q501" t="str">
            <v>Высокий</v>
          </cell>
          <cell r="R501">
            <v>28</v>
          </cell>
          <cell r="S501">
            <v>2</v>
          </cell>
          <cell r="T501">
            <v>1</v>
          </cell>
          <cell r="U501">
            <v>0</v>
          </cell>
          <cell r="V501">
            <v>3</v>
          </cell>
          <cell r="W501">
            <v>0.8928571428571429</v>
          </cell>
          <cell r="X501" t="str">
            <v>Высокий</v>
          </cell>
          <cell r="Y501">
            <v>31</v>
          </cell>
          <cell r="Z501">
            <v>1</v>
          </cell>
          <cell r="AA501">
            <v>1</v>
          </cell>
          <cell r="AB501">
            <v>0</v>
          </cell>
          <cell r="AC501">
            <v>2</v>
          </cell>
          <cell r="AD501">
            <v>0.93548387096774199</v>
          </cell>
          <cell r="AE501" t="str">
            <v>Высокий</v>
          </cell>
        </row>
        <row r="502">
          <cell r="D502">
            <v>663461</v>
          </cell>
          <cell r="E502">
            <v>23</v>
          </cell>
          <cell r="F502">
            <v>4</v>
          </cell>
          <cell r="G502">
            <v>0</v>
          </cell>
          <cell r="H502">
            <v>4</v>
          </cell>
          <cell r="I502">
            <v>0.82608695652173914</v>
          </cell>
          <cell r="J502" t="str">
            <v>Высокий</v>
          </cell>
          <cell r="K502">
            <v>30</v>
          </cell>
          <cell r="L502">
            <v>6</v>
          </cell>
          <cell r="M502">
            <v>0</v>
          </cell>
          <cell r="N502">
            <v>0</v>
          </cell>
          <cell r="O502">
            <v>6</v>
          </cell>
          <cell r="P502">
            <v>0.8</v>
          </cell>
          <cell r="Q502" t="str">
            <v>Высокий</v>
          </cell>
          <cell r="R502">
            <v>24</v>
          </cell>
          <cell r="S502">
            <v>3</v>
          </cell>
          <cell r="T502">
            <v>1</v>
          </cell>
          <cell r="U502">
            <v>0</v>
          </cell>
          <cell r="V502">
            <v>4</v>
          </cell>
          <cell r="W502">
            <v>0.83333333333333337</v>
          </cell>
          <cell r="X502" t="str">
            <v>Высокий</v>
          </cell>
          <cell r="Y502">
            <v>35</v>
          </cell>
          <cell r="Z502">
            <v>11</v>
          </cell>
          <cell r="AA502">
            <v>1</v>
          </cell>
          <cell r="AB502">
            <v>0</v>
          </cell>
          <cell r="AC502">
            <v>12</v>
          </cell>
          <cell r="AD502">
            <v>0.65714285714285714</v>
          </cell>
          <cell r="AE502" t="str">
            <v>Средний</v>
          </cell>
        </row>
        <row r="503">
          <cell r="D503">
            <v>663462</v>
          </cell>
          <cell r="E503">
            <v>21</v>
          </cell>
          <cell r="F503">
            <v>14</v>
          </cell>
          <cell r="G503">
            <v>0</v>
          </cell>
          <cell r="H503">
            <v>14</v>
          </cell>
          <cell r="I503">
            <v>0.33333333333333337</v>
          </cell>
          <cell r="J503" t="str">
            <v>Средний</v>
          </cell>
          <cell r="K503">
            <v>29</v>
          </cell>
          <cell r="L503">
            <v>8</v>
          </cell>
          <cell r="M503">
            <v>0</v>
          </cell>
          <cell r="N503">
            <v>0</v>
          </cell>
          <cell r="O503">
            <v>8</v>
          </cell>
          <cell r="P503">
            <v>0.72413793103448276</v>
          </cell>
          <cell r="Q503" t="str">
            <v>Средний</v>
          </cell>
          <cell r="R503">
            <v>29</v>
          </cell>
          <cell r="S503">
            <v>9</v>
          </cell>
          <cell r="T503">
            <v>0</v>
          </cell>
          <cell r="U503">
            <v>0</v>
          </cell>
          <cell r="V503">
            <v>9</v>
          </cell>
          <cell r="W503">
            <v>0.68965517241379315</v>
          </cell>
          <cell r="X503" t="str">
            <v>Средний</v>
          </cell>
          <cell r="Y503">
            <v>34</v>
          </cell>
          <cell r="Z503">
            <v>16</v>
          </cell>
          <cell r="AA503">
            <v>0</v>
          </cell>
          <cell r="AB503">
            <v>0</v>
          </cell>
          <cell r="AC503">
            <v>16</v>
          </cell>
          <cell r="AD503">
            <v>0.52941176470588236</v>
          </cell>
          <cell r="AE503" t="str">
            <v>Средний</v>
          </cell>
        </row>
        <row r="504">
          <cell r="D504">
            <v>660554</v>
          </cell>
          <cell r="E504">
            <v>26</v>
          </cell>
          <cell r="F504">
            <v>3</v>
          </cell>
          <cell r="G504">
            <v>0</v>
          </cell>
          <cell r="H504">
            <v>3</v>
          </cell>
          <cell r="I504">
            <v>0.88461538461538458</v>
          </cell>
          <cell r="J504" t="str">
            <v>Высокий</v>
          </cell>
          <cell r="K504">
            <v>36</v>
          </cell>
          <cell r="L504">
            <v>5</v>
          </cell>
          <cell r="M504">
            <v>0</v>
          </cell>
          <cell r="N504">
            <v>0</v>
          </cell>
          <cell r="O504">
            <v>5</v>
          </cell>
          <cell r="P504">
            <v>0.86111111111111116</v>
          </cell>
          <cell r="Q504" t="str">
            <v>Высокий</v>
          </cell>
          <cell r="R504">
            <v>35</v>
          </cell>
          <cell r="S504">
            <v>4</v>
          </cell>
          <cell r="T504">
            <v>0</v>
          </cell>
          <cell r="U504">
            <v>0</v>
          </cell>
          <cell r="V504">
            <v>4</v>
          </cell>
          <cell r="W504">
            <v>0.88571428571428568</v>
          </cell>
          <cell r="X504" t="str">
            <v>Высокий</v>
          </cell>
          <cell r="Y504">
            <v>37</v>
          </cell>
          <cell r="Z504">
            <v>3</v>
          </cell>
          <cell r="AA504">
            <v>1</v>
          </cell>
          <cell r="AB504">
            <v>0</v>
          </cell>
          <cell r="AC504">
            <v>4</v>
          </cell>
          <cell r="AD504">
            <v>0.89189189189189189</v>
          </cell>
          <cell r="AE504" t="str">
            <v>Высокий</v>
          </cell>
        </row>
        <row r="505">
          <cell r="D505">
            <v>663464</v>
          </cell>
          <cell r="E505">
            <v>24</v>
          </cell>
          <cell r="F505">
            <v>5</v>
          </cell>
          <cell r="G505">
            <v>0</v>
          </cell>
          <cell r="H505">
            <v>5</v>
          </cell>
          <cell r="I505">
            <v>0.79166666666666663</v>
          </cell>
          <cell r="J505" t="str">
            <v>Высокий</v>
          </cell>
          <cell r="K505">
            <v>28</v>
          </cell>
          <cell r="L505">
            <v>6</v>
          </cell>
          <cell r="M505">
            <v>0</v>
          </cell>
          <cell r="N505">
            <v>0</v>
          </cell>
          <cell r="O505">
            <v>6</v>
          </cell>
          <cell r="P505">
            <v>0.7857142857142857</v>
          </cell>
          <cell r="Q505" t="str">
            <v>Высокий</v>
          </cell>
          <cell r="R505">
            <v>31</v>
          </cell>
          <cell r="S505">
            <v>1</v>
          </cell>
          <cell r="T505">
            <v>0</v>
          </cell>
          <cell r="U505">
            <v>1</v>
          </cell>
          <cell r="V505">
            <v>2</v>
          </cell>
          <cell r="W505">
            <v>0.93548387096774199</v>
          </cell>
          <cell r="X505" t="str">
            <v>Высокий</v>
          </cell>
          <cell r="Y505">
            <v>30</v>
          </cell>
          <cell r="Z505">
            <v>5</v>
          </cell>
          <cell r="AA505">
            <v>0</v>
          </cell>
          <cell r="AB505">
            <v>0</v>
          </cell>
          <cell r="AC505">
            <v>5</v>
          </cell>
          <cell r="AD505">
            <v>0.83333333333333337</v>
          </cell>
          <cell r="AE505" t="str">
            <v>Высокий</v>
          </cell>
        </row>
        <row r="506">
          <cell r="D506">
            <v>663465</v>
          </cell>
          <cell r="E506">
            <v>27</v>
          </cell>
          <cell r="F506">
            <v>0</v>
          </cell>
          <cell r="G506">
            <v>1</v>
          </cell>
          <cell r="H506">
            <v>1</v>
          </cell>
          <cell r="I506">
            <v>0.96296296296296302</v>
          </cell>
          <cell r="J506" t="str">
            <v>Высокий</v>
          </cell>
          <cell r="K506">
            <v>15</v>
          </cell>
          <cell r="L506">
            <v>0</v>
          </cell>
          <cell r="M506">
            <v>0</v>
          </cell>
          <cell r="N506">
            <v>4</v>
          </cell>
          <cell r="O506">
            <v>4</v>
          </cell>
          <cell r="P506">
            <v>0.73333333333333339</v>
          </cell>
          <cell r="Q506" t="str">
            <v>Средний</v>
          </cell>
          <cell r="R506">
            <v>16</v>
          </cell>
          <cell r="S506">
            <v>0</v>
          </cell>
          <cell r="T506">
            <v>2</v>
          </cell>
          <cell r="U506">
            <v>1</v>
          </cell>
          <cell r="V506">
            <v>3</v>
          </cell>
          <cell r="W506">
            <v>0.8125</v>
          </cell>
          <cell r="X506" t="str">
            <v>Высокий</v>
          </cell>
          <cell r="Y506">
            <v>20</v>
          </cell>
          <cell r="Z506">
            <v>0</v>
          </cell>
          <cell r="AA506">
            <v>2</v>
          </cell>
          <cell r="AB506">
            <v>1</v>
          </cell>
          <cell r="AC506">
            <v>3</v>
          </cell>
          <cell r="AD506">
            <v>0.85</v>
          </cell>
          <cell r="AE506" t="str">
            <v>Высокий</v>
          </cell>
        </row>
        <row r="507">
          <cell r="D507">
            <v>666113</v>
          </cell>
          <cell r="E507">
            <v>12</v>
          </cell>
          <cell r="F507">
            <v>0</v>
          </cell>
          <cell r="G507">
            <v>4</v>
          </cell>
          <cell r="H507">
            <v>4</v>
          </cell>
          <cell r="I507">
            <v>0.66666666666666674</v>
          </cell>
          <cell r="J507" t="str">
            <v>Средний</v>
          </cell>
          <cell r="K507">
            <v>14</v>
          </cell>
          <cell r="L507">
            <v>0</v>
          </cell>
          <cell r="M507">
            <v>2</v>
          </cell>
          <cell r="N507">
            <v>1</v>
          </cell>
          <cell r="O507">
            <v>3</v>
          </cell>
          <cell r="P507">
            <v>0.7857142857142857</v>
          </cell>
          <cell r="Q507" t="str">
            <v>Высокий</v>
          </cell>
          <cell r="R507">
            <v>23</v>
          </cell>
          <cell r="S507">
            <v>1</v>
          </cell>
          <cell r="T507">
            <v>6</v>
          </cell>
          <cell r="U507">
            <v>0</v>
          </cell>
          <cell r="V507">
            <v>7</v>
          </cell>
          <cell r="W507">
            <v>0.69565217391304346</v>
          </cell>
          <cell r="X507" t="str">
            <v>Средний</v>
          </cell>
          <cell r="Y507">
            <v>20</v>
          </cell>
          <cell r="Z507">
            <v>1</v>
          </cell>
          <cell r="AA507">
            <v>0</v>
          </cell>
          <cell r="AB507">
            <v>1</v>
          </cell>
          <cell r="AC507">
            <v>2</v>
          </cell>
          <cell r="AD507">
            <v>0.9</v>
          </cell>
          <cell r="AE507" t="str">
            <v>Высокий</v>
          </cell>
        </row>
        <row r="508">
          <cell r="D508">
            <v>663466</v>
          </cell>
          <cell r="E508">
            <v>24</v>
          </cell>
          <cell r="F508">
            <v>11</v>
          </cell>
          <cell r="G508">
            <v>1</v>
          </cell>
          <cell r="H508">
            <v>12</v>
          </cell>
          <cell r="I508">
            <v>0.5</v>
          </cell>
          <cell r="J508" t="str">
            <v>Средний</v>
          </cell>
          <cell r="K508">
            <v>26</v>
          </cell>
          <cell r="L508">
            <v>4</v>
          </cell>
          <cell r="M508">
            <v>0</v>
          </cell>
          <cell r="N508">
            <v>0</v>
          </cell>
          <cell r="O508">
            <v>4</v>
          </cell>
          <cell r="P508">
            <v>0.84615384615384615</v>
          </cell>
          <cell r="Q508" t="str">
            <v>Высокий</v>
          </cell>
          <cell r="R508">
            <v>25</v>
          </cell>
          <cell r="S508">
            <v>3</v>
          </cell>
          <cell r="T508">
            <v>0</v>
          </cell>
          <cell r="U508">
            <v>0</v>
          </cell>
          <cell r="V508">
            <v>3</v>
          </cell>
          <cell r="W508">
            <v>0.88</v>
          </cell>
          <cell r="X508" t="str">
            <v>Высокий</v>
          </cell>
          <cell r="Y508">
            <v>22</v>
          </cell>
          <cell r="Z508">
            <v>4</v>
          </cell>
          <cell r="AA508">
            <v>1</v>
          </cell>
          <cell r="AB508">
            <v>0</v>
          </cell>
          <cell r="AC508">
            <v>5</v>
          </cell>
          <cell r="AD508">
            <v>0.77272727272727271</v>
          </cell>
          <cell r="AE508" t="str">
            <v>Высокий</v>
          </cell>
        </row>
        <row r="509">
          <cell r="D509">
            <v>663471</v>
          </cell>
          <cell r="E509">
            <v>23</v>
          </cell>
          <cell r="F509">
            <v>18</v>
          </cell>
          <cell r="G509">
            <v>0</v>
          </cell>
          <cell r="H509">
            <v>18</v>
          </cell>
          <cell r="I509">
            <v>0.21739130434782605</v>
          </cell>
          <cell r="J509" t="str">
            <v>Низкий</v>
          </cell>
          <cell r="K509">
            <v>17</v>
          </cell>
          <cell r="L509">
            <v>7</v>
          </cell>
          <cell r="M509">
            <v>0</v>
          </cell>
          <cell r="N509">
            <v>0</v>
          </cell>
          <cell r="O509">
            <v>7</v>
          </cell>
          <cell r="P509">
            <v>0.58823529411764708</v>
          </cell>
          <cell r="Q509" t="str">
            <v>Средний</v>
          </cell>
          <cell r="R509">
            <v>26</v>
          </cell>
          <cell r="S509">
            <v>13</v>
          </cell>
          <cell r="T509">
            <v>0</v>
          </cell>
          <cell r="U509">
            <v>0</v>
          </cell>
          <cell r="V509">
            <v>13</v>
          </cell>
          <cell r="W509">
            <v>0.5</v>
          </cell>
          <cell r="X509" t="str">
            <v>Средний</v>
          </cell>
          <cell r="Y509">
            <v>26</v>
          </cell>
          <cell r="Z509">
            <v>13</v>
          </cell>
          <cell r="AA509">
            <v>0</v>
          </cell>
          <cell r="AB509">
            <v>0</v>
          </cell>
          <cell r="AC509">
            <v>13</v>
          </cell>
          <cell r="AD509">
            <v>0.5</v>
          </cell>
          <cell r="AE509" t="str">
            <v>Средний</v>
          </cell>
        </row>
        <row r="510">
          <cell r="D510">
            <v>660558</v>
          </cell>
          <cell r="E510">
            <v>21</v>
          </cell>
          <cell r="F510">
            <v>14</v>
          </cell>
          <cell r="G510">
            <v>0</v>
          </cell>
          <cell r="H510">
            <v>14</v>
          </cell>
          <cell r="I510">
            <v>0.33333333333333337</v>
          </cell>
          <cell r="J510" t="str">
            <v>Средний</v>
          </cell>
          <cell r="K510">
            <v>28</v>
          </cell>
          <cell r="L510">
            <v>13</v>
          </cell>
          <cell r="M510">
            <v>0</v>
          </cell>
          <cell r="N510">
            <v>0</v>
          </cell>
          <cell r="O510">
            <v>13</v>
          </cell>
          <cell r="P510">
            <v>0.5357142857142857</v>
          </cell>
          <cell r="Q510" t="str">
            <v>Средний</v>
          </cell>
          <cell r="R510">
            <v>28</v>
          </cell>
          <cell r="S510">
            <v>11</v>
          </cell>
          <cell r="T510">
            <v>0</v>
          </cell>
          <cell r="U510">
            <v>0</v>
          </cell>
          <cell r="V510">
            <v>11</v>
          </cell>
          <cell r="W510">
            <v>0.60714285714285721</v>
          </cell>
          <cell r="X510" t="str">
            <v>Средний</v>
          </cell>
          <cell r="Y510">
            <v>32</v>
          </cell>
          <cell r="Z510">
            <v>12</v>
          </cell>
          <cell r="AA510">
            <v>1</v>
          </cell>
          <cell r="AB510">
            <v>0</v>
          </cell>
          <cell r="AC510">
            <v>13</v>
          </cell>
          <cell r="AD510">
            <v>0.59375</v>
          </cell>
          <cell r="AE510" t="str">
            <v>Средний</v>
          </cell>
        </row>
        <row r="511">
          <cell r="D511">
            <v>660559</v>
          </cell>
          <cell r="E511">
            <v>21</v>
          </cell>
          <cell r="F511">
            <v>6</v>
          </cell>
          <cell r="G511">
            <v>1</v>
          </cell>
          <cell r="H511">
            <v>7</v>
          </cell>
          <cell r="I511">
            <v>0.66666666666666674</v>
          </cell>
          <cell r="J511" t="str">
            <v>Средний</v>
          </cell>
          <cell r="K511">
            <v>23</v>
          </cell>
          <cell r="L511">
            <v>11</v>
          </cell>
          <cell r="M511">
            <v>1</v>
          </cell>
          <cell r="N511">
            <v>0</v>
          </cell>
          <cell r="O511">
            <v>12</v>
          </cell>
          <cell r="P511">
            <v>0.47826086956521741</v>
          </cell>
          <cell r="Q511" t="str">
            <v>Средний</v>
          </cell>
          <cell r="R511">
            <v>20</v>
          </cell>
          <cell r="S511">
            <v>8</v>
          </cell>
          <cell r="T511">
            <v>2</v>
          </cell>
          <cell r="U511">
            <v>0</v>
          </cell>
          <cell r="V511">
            <v>10</v>
          </cell>
          <cell r="W511">
            <v>0.5</v>
          </cell>
          <cell r="X511" t="str">
            <v>Средний</v>
          </cell>
          <cell r="Y511">
            <v>20</v>
          </cell>
          <cell r="Z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1</v>
          </cell>
          <cell r="AE511" t="str">
            <v>Высокий</v>
          </cell>
        </row>
        <row r="512">
          <cell r="D512">
            <v>663474</v>
          </cell>
          <cell r="E512">
            <v>27</v>
          </cell>
          <cell r="F512">
            <v>3</v>
          </cell>
          <cell r="G512">
            <v>0</v>
          </cell>
          <cell r="H512">
            <v>3</v>
          </cell>
          <cell r="I512">
            <v>0.88888888888888884</v>
          </cell>
          <cell r="J512" t="str">
            <v>Высокий</v>
          </cell>
          <cell r="K512">
            <v>29</v>
          </cell>
          <cell r="L512">
            <v>1</v>
          </cell>
          <cell r="M512">
            <v>0</v>
          </cell>
          <cell r="N512">
            <v>0</v>
          </cell>
          <cell r="O512">
            <v>1</v>
          </cell>
          <cell r="P512">
            <v>0.96551724137931039</v>
          </cell>
          <cell r="Q512" t="str">
            <v>Высокий</v>
          </cell>
          <cell r="R512">
            <v>37</v>
          </cell>
          <cell r="S512">
            <v>1</v>
          </cell>
          <cell r="T512">
            <v>0</v>
          </cell>
          <cell r="U512">
            <v>0</v>
          </cell>
          <cell r="V512">
            <v>1</v>
          </cell>
          <cell r="W512">
            <v>0.97297297297297303</v>
          </cell>
          <cell r="X512" t="str">
            <v>Высокий</v>
          </cell>
          <cell r="Y512">
            <v>35</v>
          </cell>
          <cell r="Z512">
            <v>2</v>
          </cell>
          <cell r="AA512">
            <v>0</v>
          </cell>
          <cell r="AB512">
            <v>0</v>
          </cell>
          <cell r="AC512">
            <v>2</v>
          </cell>
          <cell r="AD512">
            <v>0.94285714285714284</v>
          </cell>
          <cell r="AE512" t="str">
            <v>Высокий</v>
          </cell>
        </row>
        <row r="513">
          <cell r="D513">
            <v>663475</v>
          </cell>
          <cell r="E513">
            <v>28</v>
          </cell>
          <cell r="F513">
            <v>0</v>
          </cell>
          <cell r="G513">
            <v>0</v>
          </cell>
          <cell r="H513">
            <v>0</v>
          </cell>
          <cell r="I513">
            <v>1</v>
          </cell>
          <cell r="J513" t="str">
            <v>Высокий</v>
          </cell>
          <cell r="K513">
            <v>30</v>
          </cell>
          <cell r="L513">
            <v>1</v>
          </cell>
          <cell r="M513">
            <v>0</v>
          </cell>
          <cell r="N513">
            <v>0</v>
          </cell>
          <cell r="O513">
            <v>1</v>
          </cell>
          <cell r="P513">
            <v>0.96666666666666667</v>
          </cell>
          <cell r="Q513" t="str">
            <v>Высокий</v>
          </cell>
          <cell r="R513">
            <v>26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1</v>
          </cell>
          <cell r="X513" t="str">
            <v>Высокий</v>
          </cell>
          <cell r="Y513">
            <v>27</v>
          </cell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1</v>
          </cell>
          <cell r="AE513" t="str">
            <v>Высокий</v>
          </cell>
        </row>
        <row r="514">
          <cell r="D514">
            <v>660563</v>
          </cell>
          <cell r="E514">
            <v>34</v>
          </cell>
          <cell r="F514">
            <v>0</v>
          </cell>
          <cell r="G514">
            <v>1</v>
          </cell>
          <cell r="H514">
            <v>1</v>
          </cell>
          <cell r="I514">
            <v>0.97058823529411764</v>
          </cell>
          <cell r="J514" t="str">
            <v>Высокий</v>
          </cell>
          <cell r="K514">
            <v>32</v>
          </cell>
          <cell r="L514">
            <v>0</v>
          </cell>
          <cell r="M514">
            <v>1</v>
          </cell>
          <cell r="N514">
            <v>0</v>
          </cell>
          <cell r="O514">
            <v>1</v>
          </cell>
          <cell r="P514">
            <v>0.96875</v>
          </cell>
          <cell r="Q514" t="str">
            <v>Высокий</v>
          </cell>
          <cell r="R514">
            <v>32</v>
          </cell>
          <cell r="S514">
            <v>0</v>
          </cell>
          <cell r="T514">
            <v>1</v>
          </cell>
          <cell r="U514">
            <v>0</v>
          </cell>
          <cell r="V514">
            <v>1</v>
          </cell>
          <cell r="W514">
            <v>0.96875</v>
          </cell>
          <cell r="X514" t="str">
            <v>Высокий</v>
          </cell>
          <cell r="Y514">
            <v>30</v>
          </cell>
          <cell r="Z514">
            <v>1</v>
          </cell>
          <cell r="AA514">
            <v>1</v>
          </cell>
          <cell r="AB514">
            <v>0</v>
          </cell>
          <cell r="AC514">
            <v>2</v>
          </cell>
          <cell r="AD514">
            <v>0.93333333333333335</v>
          </cell>
          <cell r="AE514" t="str">
            <v>Высокий</v>
          </cell>
        </row>
        <row r="515">
          <cell r="D515">
            <v>660564</v>
          </cell>
          <cell r="E515">
            <v>35</v>
          </cell>
          <cell r="F515">
            <v>1</v>
          </cell>
          <cell r="G515">
            <v>1</v>
          </cell>
          <cell r="H515">
            <v>2</v>
          </cell>
          <cell r="I515">
            <v>0.94285714285714284</v>
          </cell>
          <cell r="J515" t="str">
            <v>Высокий</v>
          </cell>
          <cell r="K515">
            <v>35</v>
          </cell>
          <cell r="L515">
            <v>5</v>
          </cell>
          <cell r="M515">
            <v>0</v>
          </cell>
          <cell r="N515">
            <v>0</v>
          </cell>
          <cell r="O515">
            <v>5</v>
          </cell>
          <cell r="P515">
            <v>0.85714285714285721</v>
          </cell>
          <cell r="Q515" t="str">
            <v>Высокий</v>
          </cell>
          <cell r="R515">
            <v>27</v>
          </cell>
          <cell r="S515">
            <v>1</v>
          </cell>
          <cell r="T515">
            <v>0</v>
          </cell>
          <cell r="U515">
            <v>0</v>
          </cell>
          <cell r="V515">
            <v>1</v>
          </cell>
          <cell r="W515">
            <v>0.96296296296296302</v>
          </cell>
          <cell r="X515" t="str">
            <v>Высокий</v>
          </cell>
          <cell r="Y515">
            <v>33</v>
          </cell>
          <cell r="Z515">
            <v>2</v>
          </cell>
          <cell r="AA515">
            <v>0</v>
          </cell>
          <cell r="AB515">
            <v>0</v>
          </cell>
          <cell r="AC515">
            <v>2</v>
          </cell>
          <cell r="AD515">
            <v>0.93939393939393945</v>
          </cell>
          <cell r="AE515" t="str">
            <v>Высокий</v>
          </cell>
        </row>
        <row r="516">
          <cell r="D516">
            <v>660568</v>
          </cell>
          <cell r="E516">
            <v>22</v>
          </cell>
          <cell r="F516">
            <v>4</v>
          </cell>
          <cell r="G516">
            <v>0</v>
          </cell>
          <cell r="H516">
            <v>4</v>
          </cell>
          <cell r="I516">
            <v>0.81818181818181812</v>
          </cell>
          <cell r="J516" t="str">
            <v>Высокий</v>
          </cell>
          <cell r="K516">
            <v>29</v>
          </cell>
          <cell r="L516">
            <v>6</v>
          </cell>
          <cell r="M516">
            <v>0</v>
          </cell>
          <cell r="N516">
            <v>0</v>
          </cell>
          <cell r="O516">
            <v>6</v>
          </cell>
          <cell r="P516">
            <v>0.7931034482758621</v>
          </cell>
          <cell r="Q516" t="str">
            <v>Высокий</v>
          </cell>
          <cell r="R516">
            <v>29</v>
          </cell>
          <cell r="S516">
            <v>2</v>
          </cell>
          <cell r="T516">
            <v>0</v>
          </cell>
          <cell r="U516">
            <v>0</v>
          </cell>
          <cell r="V516">
            <v>2</v>
          </cell>
          <cell r="W516">
            <v>0.93103448275862066</v>
          </cell>
          <cell r="X516" t="str">
            <v>Высокий</v>
          </cell>
          <cell r="Y516">
            <v>31</v>
          </cell>
          <cell r="Z516">
            <v>6</v>
          </cell>
          <cell r="AA516">
            <v>0</v>
          </cell>
          <cell r="AB516">
            <v>0</v>
          </cell>
          <cell r="AC516">
            <v>6</v>
          </cell>
          <cell r="AD516">
            <v>0.80645161290322576</v>
          </cell>
          <cell r="AE516" t="str">
            <v>Высокий</v>
          </cell>
        </row>
        <row r="517">
          <cell r="D517">
            <v>660569</v>
          </cell>
          <cell r="E517">
            <v>23</v>
          </cell>
          <cell r="F517">
            <v>2</v>
          </cell>
          <cell r="G517">
            <v>0</v>
          </cell>
          <cell r="H517">
            <v>2</v>
          </cell>
          <cell r="I517">
            <v>0.91304347826086962</v>
          </cell>
          <cell r="J517" t="str">
            <v>Высокий</v>
          </cell>
          <cell r="K517">
            <v>28</v>
          </cell>
          <cell r="L517">
            <v>3</v>
          </cell>
          <cell r="M517">
            <v>1</v>
          </cell>
          <cell r="N517">
            <v>0</v>
          </cell>
          <cell r="O517">
            <v>4</v>
          </cell>
          <cell r="P517">
            <v>0.85714285714285721</v>
          </cell>
          <cell r="Q517" t="str">
            <v>Высокий</v>
          </cell>
          <cell r="R517">
            <v>23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1</v>
          </cell>
          <cell r="X517" t="str">
            <v>Высокий</v>
          </cell>
          <cell r="Y517">
            <v>25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1</v>
          </cell>
          <cell r="AE517" t="str">
            <v>Высокий</v>
          </cell>
        </row>
        <row r="518">
          <cell r="D518">
            <v>663485</v>
          </cell>
          <cell r="E518">
            <v>28</v>
          </cell>
          <cell r="F518">
            <v>4</v>
          </cell>
          <cell r="G518">
            <v>0</v>
          </cell>
          <cell r="H518">
            <v>4</v>
          </cell>
          <cell r="I518">
            <v>0.85714285714285721</v>
          </cell>
          <cell r="J518" t="str">
            <v>Высокий</v>
          </cell>
          <cell r="K518">
            <v>30</v>
          </cell>
          <cell r="L518">
            <v>7</v>
          </cell>
          <cell r="M518">
            <v>0</v>
          </cell>
          <cell r="N518">
            <v>0</v>
          </cell>
          <cell r="O518">
            <v>7</v>
          </cell>
          <cell r="P518">
            <v>0.76666666666666661</v>
          </cell>
          <cell r="Q518" t="str">
            <v>Высокий</v>
          </cell>
          <cell r="R518">
            <v>31</v>
          </cell>
          <cell r="S518">
            <v>10</v>
          </cell>
          <cell r="T518">
            <v>0</v>
          </cell>
          <cell r="U518">
            <v>0</v>
          </cell>
          <cell r="V518">
            <v>10</v>
          </cell>
          <cell r="W518">
            <v>0.67741935483870974</v>
          </cell>
          <cell r="X518" t="str">
            <v>Средний</v>
          </cell>
          <cell r="Y518">
            <v>32</v>
          </cell>
          <cell r="Z518">
            <v>10</v>
          </cell>
          <cell r="AA518">
            <v>0</v>
          </cell>
          <cell r="AB518">
            <v>0</v>
          </cell>
          <cell r="AC518">
            <v>10</v>
          </cell>
          <cell r="AD518">
            <v>0.6875</v>
          </cell>
          <cell r="AE518" t="str">
            <v>Средний</v>
          </cell>
        </row>
        <row r="519">
          <cell r="D519">
            <v>660571</v>
          </cell>
          <cell r="E519">
            <v>1</v>
          </cell>
          <cell r="F519">
            <v>0</v>
          </cell>
          <cell r="G519">
            <v>0</v>
          </cell>
          <cell r="H519">
            <v>0</v>
          </cell>
          <cell r="I519">
            <v>1</v>
          </cell>
          <cell r="J519" t="str">
            <v>Высокий</v>
          </cell>
          <cell r="K519">
            <v>1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1</v>
          </cell>
          <cell r="Q519" t="str">
            <v>Высокий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 t="str">
            <v>-</v>
          </cell>
          <cell r="X519" t="str">
            <v>-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 t="str">
            <v>-</v>
          </cell>
          <cell r="AE519" t="str">
            <v>-</v>
          </cell>
        </row>
        <row r="520">
          <cell r="D520">
            <v>660572</v>
          </cell>
          <cell r="E520">
            <v>27</v>
          </cell>
          <cell r="F520">
            <v>23</v>
          </cell>
          <cell r="G520">
            <v>0</v>
          </cell>
          <cell r="H520">
            <v>23</v>
          </cell>
          <cell r="I520">
            <v>0.14814814814814814</v>
          </cell>
          <cell r="J520" t="str">
            <v>Низкий</v>
          </cell>
          <cell r="K520">
            <v>31</v>
          </cell>
          <cell r="L520">
            <v>16</v>
          </cell>
          <cell r="M520">
            <v>0</v>
          </cell>
          <cell r="N520">
            <v>0</v>
          </cell>
          <cell r="O520">
            <v>16</v>
          </cell>
          <cell r="P520">
            <v>0.4838709677419355</v>
          </cell>
          <cell r="Q520" t="str">
            <v>Средний</v>
          </cell>
          <cell r="R520">
            <v>31</v>
          </cell>
          <cell r="S520">
            <v>26</v>
          </cell>
          <cell r="T520">
            <v>1</v>
          </cell>
          <cell r="U520">
            <v>0</v>
          </cell>
          <cell r="V520">
            <v>27</v>
          </cell>
          <cell r="W520">
            <v>0.12903225806451613</v>
          </cell>
          <cell r="X520" t="str">
            <v>Низкий</v>
          </cell>
          <cell r="Y520">
            <v>31</v>
          </cell>
          <cell r="Z520">
            <v>19</v>
          </cell>
          <cell r="AA520">
            <v>0</v>
          </cell>
          <cell r="AB520">
            <v>0</v>
          </cell>
          <cell r="AC520">
            <v>19</v>
          </cell>
          <cell r="AD520">
            <v>0.38709677419354838</v>
          </cell>
          <cell r="AE520" t="str">
            <v>Средний</v>
          </cell>
        </row>
        <row r="521">
          <cell r="D521">
            <v>660574</v>
          </cell>
          <cell r="E521">
            <v>29</v>
          </cell>
          <cell r="F521">
            <v>19</v>
          </cell>
          <cell r="G521">
            <v>0</v>
          </cell>
          <cell r="H521">
            <v>19</v>
          </cell>
          <cell r="I521">
            <v>0.34482758620689657</v>
          </cell>
          <cell r="J521" t="str">
            <v>Средний</v>
          </cell>
          <cell r="K521">
            <v>30</v>
          </cell>
          <cell r="L521">
            <v>21</v>
          </cell>
          <cell r="M521">
            <v>0</v>
          </cell>
          <cell r="N521">
            <v>0</v>
          </cell>
          <cell r="O521">
            <v>21</v>
          </cell>
          <cell r="P521">
            <v>0.30000000000000004</v>
          </cell>
          <cell r="Q521" t="str">
            <v>Средний</v>
          </cell>
          <cell r="R521">
            <v>30</v>
          </cell>
          <cell r="S521">
            <v>20</v>
          </cell>
          <cell r="T521">
            <v>0</v>
          </cell>
          <cell r="U521">
            <v>0</v>
          </cell>
          <cell r="V521">
            <v>20</v>
          </cell>
          <cell r="W521">
            <v>0.33333333333333337</v>
          </cell>
          <cell r="X521" t="str">
            <v>Средний</v>
          </cell>
          <cell r="Y521">
            <v>30</v>
          </cell>
          <cell r="Z521">
            <v>14</v>
          </cell>
          <cell r="AA521">
            <v>0</v>
          </cell>
          <cell r="AB521">
            <v>0</v>
          </cell>
          <cell r="AC521">
            <v>14</v>
          </cell>
          <cell r="AD521">
            <v>0.53333333333333333</v>
          </cell>
          <cell r="AE521" t="str">
            <v>Средний</v>
          </cell>
        </row>
        <row r="522">
          <cell r="D522">
            <v>660575</v>
          </cell>
          <cell r="E522">
            <v>25</v>
          </cell>
          <cell r="F522">
            <v>9</v>
          </cell>
          <cell r="G522">
            <v>0</v>
          </cell>
          <cell r="H522">
            <v>9</v>
          </cell>
          <cell r="I522">
            <v>0.64</v>
          </cell>
          <cell r="J522" t="str">
            <v>Средний</v>
          </cell>
          <cell r="K522">
            <v>23</v>
          </cell>
          <cell r="L522">
            <v>5</v>
          </cell>
          <cell r="M522">
            <v>0</v>
          </cell>
          <cell r="N522">
            <v>0</v>
          </cell>
          <cell r="O522">
            <v>5</v>
          </cell>
          <cell r="P522">
            <v>0.78260869565217395</v>
          </cell>
          <cell r="Q522" t="str">
            <v>Высокий</v>
          </cell>
          <cell r="R522">
            <v>23</v>
          </cell>
          <cell r="S522">
            <v>10</v>
          </cell>
          <cell r="T522">
            <v>0</v>
          </cell>
          <cell r="U522">
            <v>0</v>
          </cell>
          <cell r="V522">
            <v>10</v>
          </cell>
          <cell r="W522">
            <v>0.56521739130434789</v>
          </cell>
          <cell r="X522" t="str">
            <v>Средний</v>
          </cell>
          <cell r="Y522">
            <v>24</v>
          </cell>
          <cell r="Z522">
            <v>4</v>
          </cell>
          <cell r="AA522">
            <v>0</v>
          </cell>
          <cell r="AB522">
            <v>0</v>
          </cell>
          <cell r="AC522">
            <v>4</v>
          </cell>
          <cell r="AD522">
            <v>0.83333333333333337</v>
          </cell>
          <cell r="AE522" t="str">
            <v>Высокий</v>
          </cell>
        </row>
        <row r="523">
          <cell r="D523">
            <v>663545</v>
          </cell>
          <cell r="E523">
            <v>35</v>
          </cell>
          <cell r="F523">
            <v>4</v>
          </cell>
          <cell r="G523">
            <v>0</v>
          </cell>
          <cell r="H523">
            <v>4</v>
          </cell>
          <cell r="I523">
            <v>0.88571428571428568</v>
          </cell>
          <cell r="J523" t="str">
            <v>Высокий</v>
          </cell>
          <cell r="K523">
            <v>29</v>
          </cell>
          <cell r="L523">
            <v>1</v>
          </cell>
          <cell r="M523">
            <v>3</v>
          </cell>
          <cell r="N523">
            <v>0</v>
          </cell>
          <cell r="O523">
            <v>4</v>
          </cell>
          <cell r="P523">
            <v>0.86206896551724133</v>
          </cell>
          <cell r="Q523" t="str">
            <v>Высокий</v>
          </cell>
          <cell r="R523">
            <v>29</v>
          </cell>
          <cell r="S523">
            <v>2</v>
          </cell>
          <cell r="T523">
            <v>1</v>
          </cell>
          <cell r="U523">
            <v>0</v>
          </cell>
          <cell r="V523">
            <v>3</v>
          </cell>
          <cell r="W523">
            <v>0.89655172413793105</v>
          </cell>
          <cell r="X523" t="str">
            <v>Высокий</v>
          </cell>
          <cell r="Y523">
            <v>31</v>
          </cell>
          <cell r="Z523">
            <v>1</v>
          </cell>
          <cell r="AA523">
            <v>3</v>
          </cell>
          <cell r="AB523">
            <v>0</v>
          </cell>
          <cell r="AC523">
            <v>4</v>
          </cell>
          <cell r="AD523">
            <v>0.87096774193548387</v>
          </cell>
          <cell r="AE523" t="str">
            <v>Высокий</v>
          </cell>
        </row>
        <row r="524">
          <cell r="D524">
            <v>663544</v>
          </cell>
          <cell r="E524">
            <v>32</v>
          </cell>
          <cell r="F524">
            <v>17</v>
          </cell>
          <cell r="G524">
            <v>0</v>
          </cell>
          <cell r="H524">
            <v>17</v>
          </cell>
          <cell r="I524">
            <v>0.46875</v>
          </cell>
          <cell r="J524" t="str">
            <v>Средний</v>
          </cell>
          <cell r="K524">
            <v>28</v>
          </cell>
          <cell r="L524">
            <v>7</v>
          </cell>
          <cell r="M524">
            <v>0</v>
          </cell>
          <cell r="N524">
            <v>0</v>
          </cell>
          <cell r="O524">
            <v>7</v>
          </cell>
          <cell r="P524">
            <v>0.75</v>
          </cell>
          <cell r="Q524" t="str">
            <v>Средний</v>
          </cell>
          <cell r="R524">
            <v>29</v>
          </cell>
          <cell r="S524">
            <v>19</v>
          </cell>
          <cell r="T524">
            <v>0</v>
          </cell>
          <cell r="U524">
            <v>0</v>
          </cell>
          <cell r="V524">
            <v>19</v>
          </cell>
          <cell r="W524">
            <v>0.34482758620689657</v>
          </cell>
          <cell r="X524" t="str">
            <v>Средний</v>
          </cell>
          <cell r="Y524">
            <v>29</v>
          </cell>
          <cell r="Z524">
            <v>17</v>
          </cell>
          <cell r="AA524">
            <v>0</v>
          </cell>
          <cell r="AB524">
            <v>0</v>
          </cell>
          <cell r="AC524">
            <v>17</v>
          </cell>
          <cell r="AD524">
            <v>0.41379310344827591</v>
          </cell>
          <cell r="AE524" t="str">
            <v>Средний</v>
          </cell>
        </row>
        <row r="525">
          <cell r="D525">
            <v>663546</v>
          </cell>
          <cell r="E525">
            <v>29</v>
          </cell>
          <cell r="F525">
            <v>4</v>
          </cell>
          <cell r="G525">
            <v>1</v>
          </cell>
          <cell r="H525">
            <v>5</v>
          </cell>
          <cell r="I525">
            <v>0.82758620689655171</v>
          </cell>
          <cell r="J525" t="str">
            <v>Высокий</v>
          </cell>
          <cell r="K525">
            <v>28</v>
          </cell>
          <cell r="L525">
            <v>5</v>
          </cell>
          <cell r="M525">
            <v>1</v>
          </cell>
          <cell r="N525">
            <v>0</v>
          </cell>
          <cell r="O525">
            <v>6</v>
          </cell>
          <cell r="P525">
            <v>0.7857142857142857</v>
          </cell>
          <cell r="Q525" t="str">
            <v>Высокий</v>
          </cell>
          <cell r="R525">
            <v>24</v>
          </cell>
          <cell r="S525">
            <v>4</v>
          </cell>
          <cell r="T525">
            <v>0</v>
          </cell>
          <cell r="U525">
            <v>0</v>
          </cell>
          <cell r="V525">
            <v>4</v>
          </cell>
          <cell r="W525">
            <v>0.83333333333333337</v>
          </cell>
          <cell r="X525" t="str">
            <v>Высокий</v>
          </cell>
          <cell r="Y525">
            <v>27</v>
          </cell>
          <cell r="Z525">
            <v>12</v>
          </cell>
          <cell r="AA525">
            <v>0</v>
          </cell>
          <cell r="AB525">
            <v>0</v>
          </cell>
          <cell r="AC525">
            <v>12</v>
          </cell>
          <cell r="AD525">
            <v>0.55555555555555558</v>
          </cell>
          <cell r="AE525" t="str">
            <v>Средний</v>
          </cell>
        </row>
        <row r="526">
          <cell r="D526">
            <v>660579</v>
          </cell>
          <cell r="E526">
            <v>21</v>
          </cell>
          <cell r="F526">
            <v>1</v>
          </cell>
          <cell r="G526">
            <v>0</v>
          </cell>
          <cell r="H526">
            <v>1</v>
          </cell>
          <cell r="I526">
            <v>0.95238095238095233</v>
          </cell>
          <cell r="J526" t="str">
            <v>Высокий</v>
          </cell>
          <cell r="K526">
            <v>30</v>
          </cell>
          <cell r="L526">
            <v>0</v>
          </cell>
          <cell r="M526">
            <v>0</v>
          </cell>
          <cell r="N526">
            <v>2</v>
          </cell>
          <cell r="O526">
            <v>2</v>
          </cell>
          <cell r="P526">
            <v>0.93333333333333335</v>
          </cell>
          <cell r="Q526" t="str">
            <v>Высокий</v>
          </cell>
          <cell r="R526">
            <v>29</v>
          </cell>
          <cell r="S526">
            <v>1</v>
          </cell>
          <cell r="T526">
            <v>0</v>
          </cell>
          <cell r="U526">
            <v>0</v>
          </cell>
          <cell r="V526">
            <v>1</v>
          </cell>
          <cell r="W526">
            <v>0.96551724137931039</v>
          </cell>
          <cell r="X526" t="str">
            <v>Высокий</v>
          </cell>
          <cell r="Y526">
            <v>27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1</v>
          </cell>
          <cell r="AE526" t="str">
            <v>Высокий</v>
          </cell>
        </row>
        <row r="527">
          <cell r="D527">
            <v>663551</v>
          </cell>
          <cell r="E527">
            <v>27</v>
          </cell>
          <cell r="F527">
            <v>9</v>
          </cell>
          <cell r="G527">
            <v>2</v>
          </cell>
          <cell r="H527">
            <v>11</v>
          </cell>
          <cell r="I527">
            <v>0.59259259259259256</v>
          </cell>
          <cell r="J527" t="str">
            <v>Средний</v>
          </cell>
          <cell r="K527">
            <v>24</v>
          </cell>
          <cell r="L527">
            <v>9</v>
          </cell>
          <cell r="M527">
            <v>0</v>
          </cell>
          <cell r="N527">
            <v>0</v>
          </cell>
          <cell r="O527">
            <v>9</v>
          </cell>
          <cell r="P527">
            <v>0.625</v>
          </cell>
          <cell r="Q527" t="str">
            <v>Средний</v>
          </cell>
          <cell r="R527">
            <v>23</v>
          </cell>
          <cell r="S527">
            <v>8</v>
          </cell>
          <cell r="T527">
            <v>0</v>
          </cell>
          <cell r="U527">
            <v>0</v>
          </cell>
          <cell r="V527">
            <v>8</v>
          </cell>
          <cell r="W527">
            <v>0.65217391304347827</v>
          </cell>
          <cell r="X527" t="str">
            <v>Средний</v>
          </cell>
          <cell r="Y527">
            <v>25</v>
          </cell>
          <cell r="Z527">
            <v>6</v>
          </cell>
          <cell r="AA527">
            <v>0</v>
          </cell>
          <cell r="AB527">
            <v>0</v>
          </cell>
          <cell r="AC527">
            <v>6</v>
          </cell>
          <cell r="AD527">
            <v>0.76</v>
          </cell>
          <cell r="AE527" t="str">
            <v>Высокий</v>
          </cell>
        </row>
        <row r="528">
          <cell r="D528">
            <v>660581</v>
          </cell>
          <cell r="E528">
            <v>26</v>
          </cell>
          <cell r="F528">
            <v>1</v>
          </cell>
          <cell r="G528">
            <v>0</v>
          </cell>
          <cell r="H528">
            <v>1</v>
          </cell>
          <cell r="I528">
            <v>0.96153846153846156</v>
          </cell>
          <cell r="J528" t="str">
            <v>Высокий</v>
          </cell>
          <cell r="K528">
            <v>24</v>
          </cell>
          <cell r="L528">
            <v>2</v>
          </cell>
          <cell r="M528">
            <v>1</v>
          </cell>
          <cell r="N528">
            <v>1</v>
          </cell>
          <cell r="O528">
            <v>4</v>
          </cell>
          <cell r="P528">
            <v>0.83333333333333337</v>
          </cell>
          <cell r="Q528" t="str">
            <v>Высокий</v>
          </cell>
          <cell r="R528">
            <v>26</v>
          </cell>
          <cell r="S528">
            <v>4</v>
          </cell>
          <cell r="T528">
            <v>0</v>
          </cell>
          <cell r="U528">
            <v>0</v>
          </cell>
          <cell r="V528">
            <v>4</v>
          </cell>
          <cell r="W528">
            <v>0.84615384615384615</v>
          </cell>
          <cell r="X528" t="str">
            <v>Высокий</v>
          </cell>
          <cell r="Y528">
            <v>26</v>
          </cell>
          <cell r="Z528">
            <v>1</v>
          </cell>
          <cell r="AA528">
            <v>0</v>
          </cell>
          <cell r="AB528">
            <v>0</v>
          </cell>
          <cell r="AC528">
            <v>1</v>
          </cell>
          <cell r="AD528">
            <v>0.96153846153846156</v>
          </cell>
          <cell r="AE528" t="str">
            <v>Высокий</v>
          </cell>
        </row>
        <row r="529">
          <cell r="D529">
            <v>663553</v>
          </cell>
          <cell r="E529">
            <v>26</v>
          </cell>
          <cell r="F529">
            <v>5</v>
          </cell>
          <cell r="G529">
            <v>1</v>
          </cell>
          <cell r="H529">
            <v>6</v>
          </cell>
          <cell r="I529">
            <v>0.76923076923076916</v>
          </cell>
          <cell r="J529" t="str">
            <v>Высокий</v>
          </cell>
          <cell r="K529">
            <v>27</v>
          </cell>
          <cell r="L529">
            <v>2</v>
          </cell>
          <cell r="M529">
            <v>0</v>
          </cell>
          <cell r="N529">
            <v>0</v>
          </cell>
          <cell r="O529">
            <v>2</v>
          </cell>
          <cell r="P529">
            <v>0.92592592592592593</v>
          </cell>
          <cell r="Q529" t="str">
            <v>Высокий</v>
          </cell>
          <cell r="R529">
            <v>23</v>
          </cell>
          <cell r="S529">
            <v>5</v>
          </cell>
          <cell r="T529">
            <v>1</v>
          </cell>
          <cell r="U529">
            <v>0</v>
          </cell>
          <cell r="V529">
            <v>6</v>
          </cell>
          <cell r="W529">
            <v>0.73913043478260865</v>
          </cell>
          <cell r="X529" t="str">
            <v>Средний</v>
          </cell>
          <cell r="Y529">
            <v>22</v>
          </cell>
          <cell r="Z529">
            <v>3</v>
          </cell>
          <cell r="AA529">
            <v>1</v>
          </cell>
          <cell r="AB529">
            <v>0</v>
          </cell>
          <cell r="AC529">
            <v>4</v>
          </cell>
          <cell r="AD529">
            <v>0.81818181818181812</v>
          </cell>
          <cell r="AE529" t="str">
            <v>Высокий</v>
          </cell>
        </row>
        <row r="530">
          <cell r="D530">
            <v>663554</v>
          </cell>
          <cell r="E530">
            <v>28</v>
          </cell>
          <cell r="F530">
            <v>0</v>
          </cell>
          <cell r="G530">
            <v>0</v>
          </cell>
          <cell r="H530">
            <v>0</v>
          </cell>
          <cell r="I530">
            <v>1</v>
          </cell>
          <cell r="J530" t="str">
            <v>Высокий</v>
          </cell>
          <cell r="K530">
            <v>16</v>
          </cell>
          <cell r="L530">
            <v>0</v>
          </cell>
          <cell r="M530">
            <v>1</v>
          </cell>
          <cell r="N530">
            <v>0</v>
          </cell>
          <cell r="O530">
            <v>1</v>
          </cell>
          <cell r="P530">
            <v>0.9375</v>
          </cell>
          <cell r="Q530" t="str">
            <v>Высокий</v>
          </cell>
          <cell r="R530">
            <v>19</v>
          </cell>
          <cell r="S530">
            <v>0</v>
          </cell>
          <cell r="T530">
            <v>1</v>
          </cell>
          <cell r="U530">
            <v>0</v>
          </cell>
          <cell r="V530">
            <v>1</v>
          </cell>
          <cell r="W530">
            <v>0.94736842105263164</v>
          </cell>
          <cell r="X530" t="str">
            <v>Высокий</v>
          </cell>
          <cell r="Y530">
            <v>20</v>
          </cell>
          <cell r="Z530">
            <v>0</v>
          </cell>
          <cell r="AA530">
            <v>1</v>
          </cell>
          <cell r="AB530">
            <v>0</v>
          </cell>
          <cell r="AC530">
            <v>1</v>
          </cell>
          <cell r="AD530">
            <v>0.95</v>
          </cell>
          <cell r="AE530" t="str">
            <v>Высокий</v>
          </cell>
        </row>
        <row r="531">
          <cell r="D531">
            <v>663555</v>
          </cell>
          <cell r="E531">
            <v>31</v>
          </cell>
          <cell r="F531">
            <v>1</v>
          </cell>
          <cell r="G531">
            <v>2</v>
          </cell>
          <cell r="H531">
            <v>3</v>
          </cell>
          <cell r="I531">
            <v>0.90322580645161288</v>
          </cell>
          <cell r="J531" t="str">
            <v>Высокий</v>
          </cell>
          <cell r="K531">
            <v>24</v>
          </cell>
          <cell r="L531">
            <v>0</v>
          </cell>
          <cell r="M531">
            <v>1</v>
          </cell>
          <cell r="N531">
            <v>0</v>
          </cell>
          <cell r="O531">
            <v>1</v>
          </cell>
          <cell r="P531">
            <v>0.95833333333333337</v>
          </cell>
          <cell r="Q531" t="str">
            <v>Высокий</v>
          </cell>
          <cell r="R531">
            <v>28</v>
          </cell>
          <cell r="S531">
            <v>5</v>
          </cell>
          <cell r="T531">
            <v>0</v>
          </cell>
          <cell r="U531">
            <v>0</v>
          </cell>
          <cell r="V531">
            <v>5</v>
          </cell>
          <cell r="W531">
            <v>0.8214285714285714</v>
          </cell>
          <cell r="X531" t="str">
            <v>Высокий</v>
          </cell>
          <cell r="Y531">
            <v>32</v>
          </cell>
          <cell r="Z531">
            <v>3</v>
          </cell>
          <cell r="AA531">
            <v>4</v>
          </cell>
          <cell r="AB531">
            <v>0</v>
          </cell>
          <cell r="AC531">
            <v>7</v>
          </cell>
          <cell r="AD531">
            <v>0.78125</v>
          </cell>
          <cell r="AE531" t="str">
            <v>Высокий</v>
          </cell>
        </row>
        <row r="532">
          <cell r="D532">
            <v>663556</v>
          </cell>
          <cell r="E532">
            <v>33</v>
          </cell>
          <cell r="F532">
            <v>0</v>
          </cell>
          <cell r="G532">
            <v>0</v>
          </cell>
          <cell r="H532">
            <v>0</v>
          </cell>
          <cell r="I532">
            <v>1</v>
          </cell>
          <cell r="J532" t="str">
            <v>Высокий</v>
          </cell>
          <cell r="K532">
            <v>10</v>
          </cell>
          <cell r="L532">
            <v>0</v>
          </cell>
          <cell r="M532">
            <v>2</v>
          </cell>
          <cell r="N532">
            <v>0</v>
          </cell>
          <cell r="O532">
            <v>2</v>
          </cell>
          <cell r="P532">
            <v>0.8</v>
          </cell>
          <cell r="Q532" t="str">
            <v>Высокий</v>
          </cell>
          <cell r="R532">
            <v>8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 t="str">
            <v>Высокий</v>
          </cell>
          <cell r="Y532">
            <v>9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1</v>
          </cell>
          <cell r="AE532" t="str">
            <v>Высокий</v>
          </cell>
        </row>
        <row r="533">
          <cell r="D533">
            <v>660588</v>
          </cell>
          <cell r="E533">
            <v>27</v>
          </cell>
          <cell r="F533">
            <v>5</v>
          </cell>
          <cell r="G533">
            <v>0</v>
          </cell>
          <cell r="H533">
            <v>5</v>
          </cell>
          <cell r="I533">
            <v>0.81481481481481488</v>
          </cell>
          <cell r="J533" t="str">
            <v>Высокий</v>
          </cell>
          <cell r="K533">
            <v>23</v>
          </cell>
          <cell r="L533">
            <v>1</v>
          </cell>
          <cell r="M533">
            <v>0</v>
          </cell>
          <cell r="N533">
            <v>0</v>
          </cell>
          <cell r="O533">
            <v>1</v>
          </cell>
          <cell r="P533">
            <v>0.95652173913043481</v>
          </cell>
          <cell r="Q533" t="str">
            <v>Высокий</v>
          </cell>
          <cell r="R533">
            <v>29</v>
          </cell>
          <cell r="S533">
            <v>4</v>
          </cell>
          <cell r="T533">
            <v>0</v>
          </cell>
          <cell r="U533">
            <v>0</v>
          </cell>
          <cell r="V533">
            <v>4</v>
          </cell>
          <cell r="W533">
            <v>0.86206896551724133</v>
          </cell>
          <cell r="X533" t="str">
            <v>Высокий</v>
          </cell>
          <cell r="Y533">
            <v>28</v>
          </cell>
          <cell r="Z533">
            <v>2</v>
          </cell>
          <cell r="AA533">
            <v>0</v>
          </cell>
          <cell r="AB533">
            <v>2</v>
          </cell>
          <cell r="AC533">
            <v>4</v>
          </cell>
          <cell r="AD533">
            <v>0.85714285714285721</v>
          </cell>
          <cell r="AE533" t="str">
            <v>Высокий</v>
          </cell>
        </row>
        <row r="534">
          <cell r="D534">
            <v>663560</v>
          </cell>
          <cell r="E534">
            <v>25</v>
          </cell>
          <cell r="F534">
            <v>3</v>
          </cell>
          <cell r="G534">
            <v>0</v>
          </cell>
          <cell r="H534">
            <v>3</v>
          </cell>
          <cell r="I534">
            <v>0.88</v>
          </cell>
          <cell r="J534" t="str">
            <v>Высокий</v>
          </cell>
          <cell r="K534">
            <v>29</v>
          </cell>
          <cell r="L534">
            <v>6</v>
          </cell>
          <cell r="M534">
            <v>0</v>
          </cell>
          <cell r="N534">
            <v>0</v>
          </cell>
          <cell r="O534">
            <v>6</v>
          </cell>
          <cell r="P534">
            <v>0.7931034482758621</v>
          </cell>
          <cell r="Q534" t="str">
            <v>Высокий</v>
          </cell>
          <cell r="R534">
            <v>27</v>
          </cell>
          <cell r="S534">
            <v>1</v>
          </cell>
          <cell r="T534">
            <v>0</v>
          </cell>
          <cell r="U534">
            <v>0</v>
          </cell>
          <cell r="V534">
            <v>1</v>
          </cell>
          <cell r="W534">
            <v>0.96296296296296302</v>
          </cell>
          <cell r="X534" t="str">
            <v>Высокий</v>
          </cell>
          <cell r="Y534">
            <v>28</v>
          </cell>
          <cell r="Z534">
            <v>2</v>
          </cell>
          <cell r="AA534">
            <v>0</v>
          </cell>
          <cell r="AB534">
            <v>0</v>
          </cell>
          <cell r="AC534">
            <v>2</v>
          </cell>
          <cell r="AD534">
            <v>0.9285714285714286</v>
          </cell>
          <cell r="AE534" t="str">
            <v>Высокий</v>
          </cell>
        </row>
        <row r="535">
          <cell r="D535">
            <v>660590</v>
          </cell>
          <cell r="E535">
            <v>28</v>
          </cell>
          <cell r="F535">
            <v>3</v>
          </cell>
          <cell r="G535">
            <v>0</v>
          </cell>
          <cell r="H535">
            <v>3</v>
          </cell>
          <cell r="I535">
            <v>0.8928571428571429</v>
          </cell>
          <cell r="J535" t="str">
            <v>Высокий</v>
          </cell>
          <cell r="K535">
            <v>23</v>
          </cell>
          <cell r="L535">
            <v>4</v>
          </cell>
          <cell r="M535">
            <v>0</v>
          </cell>
          <cell r="N535">
            <v>0</v>
          </cell>
          <cell r="O535">
            <v>4</v>
          </cell>
          <cell r="P535">
            <v>0.82608695652173914</v>
          </cell>
          <cell r="Q535" t="str">
            <v>Высокий</v>
          </cell>
          <cell r="R535">
            <v>23</v>
          </cell>
          <cell r="S535">
            <v>7</v>
          </cell>
          <cell r="T535">
            <v>0</v>
          </cell>
          <cell r="U535">
            <v>0</v>
          </cell>
          <cell r="V535">
            <v>7</v>
          </cell>
          <cell r="W535">
            <v>0.69565217391304346</v>
          </cell>
          <cell r="X535" t="str">
            <v>Средний</v>
          </cell>
          <cell r="Y535">
            <v>32</v>
          </cell>
          <cell r="Z535">
            <v>6</v>
          </cell>
          <cell r="AA535">
            <v>0</v>
          </cell>
          <cell r="AB535">
            <v>0</v>
          </cell>
          <cell r="AC535">
            <v>6</v>
          </cell>
          <cell r="AD535">
            <v>0.8125</v>
          </cell>
          <cell r="AE535" t="str">
            <v>Высокий</v>
          </cell>
        </row>
        <row r="536">
          <cell r="D536">
            <v>660592</v>
          </cell>
          <cell r="E536">
            <v>26</v>
          </cell>
          <cell r="F536">
            <v>4</v>
          </cell>
          <cell r="G536">
            <v>0</v>
          </cell>
          <cell r="H536">
            <v>4</v>
          </cell>
          <cell r="I536">
            <v>0.84615384615384615</v>
          </cell>
          <cell r="J536" t="str">
            <v>Высокий</v>
          </cell>
          <cell r="K536">
            <v>28</v>
          </cell>
          <cell r="L536">
            <v>2</v>
          </cell>
          <cell r="M536">
            <v>0</v>
          </cell>
          <cell r="N536">
            <v>0</v>
          </cell>
          <cell r="O536">
            <v>2</v>
          </cell>
          <cell r="P536">
            <v>0.9285714285714286</v>
          </cell>
          <cell r="Q536" t="str">
            <v>Высокий</v>
          </cell>
          <cell r="R536">
            <v>30</v>
          </cell>
          <cell r="S536">
            <v>4</v>
          </cell>
          <cell r="T536">
            <v>0</v>
          </cell>
          <cell r="U536">
            <v>0</v>
          </cell>
          <cell r="V536">
            <v>4</v>
          </cell>
          <cell r="W536">
            <v>0.8666666666666667</v>
          </cell>
          <cell r="X536" t="str">
            <v>Высокий</v>
          </cell>
          <cell r="Y536">
            <v>31</v>
          </cell>
          <cell r="Z536">
            <v>3</v>
          </cell>
          <cell r="AA536">
            <v>0</v>
          </cell>
          <cell r="AB536">
            <v>0</v>
          </cell>
          <cell r="AC536">
            <v>3</v>
          </cell>
          <cell r="AD536">
            <v>0.90322580645161288</v>
          </cell>
          <cell r="AE536" t="str">
            <v>Высокий</v>
          </cell>
        </row>
        <row r="537">
          <cell r="D537">
            <v>660593</v>
          </cell>
          <cell r="E537">
            <v>35</v>
          </cell>
          <cell r="F537">
            <v>3</v>
          </cell>
          <cell r="G537">
            <v>0</v>
          </cell>
          <cell r="H537">
            <v>3</v>
          </cell>
          <cell r="I537">
            <v>0.91428571428571426</v>
          </cell>
          <cell r="J537" t="str">
            <v>Высокий</v>
          </cell>
          <cell r="K537">
            <v>26</v>
          </cell>
          <cell r="L537">
            <v>4</v>
          </cell>
          <cell r="M537">
            <v>0</v>
          </cell>
          <cell r="N537">
            <v>0</v>
          </cell>
          <cell r="O537">
            <v>4</v>
          </cell>
          <cell r="P537">
            <v>0.84615384615384615</v>
          </cell>
          <cell r="Q537" t="str">
            <v>Высокий</v>
          </cell>
          <cell r="R537">
            <v>28</v>
          </cell>
          <cell r="S537">
            <v>3</v>
          </cell>
          <cell r="T537">
            <v>0</v>
          </cell>
          <cell r="U537">
            <v>0</v>
          </cell>
          <cell r="V537">
            <v>3</v>
          </cell>
          <cell r="W537">
            <v>0.8928571428571429</v>
          </cell>
          <cell r="X537" t="str">
            <v>Высокий</v>
          </cell>
          <cell r="Y537">
            <v>28</v>
          </cell>
          <cell r="Z537">
            <v>1</v>
          </cell>
          <cell r="AA537">
            <v>0</v>
          </cell>
          <cell r="AB537">
            <v>0</v>
          </cell>
          <cell r="AC537">
            <v>1</v>
          </cell>
          <cell r="AD537">
            <v>0.9642857142857143</v>
          </cell>
          <cell r="AE537" t="str">
            <v>Высокий</v>
          </cell>
        </row>
        <row r="538">
          <cell r="D538">
            <v>660594</v>
          </cell>
          <cell r="E538">
            <v>26</v>
          </cell>
          <cell r="F538">
            <v>16</v>
          </cell>
          <cell r="G538">
            <v>0</v>
          </cell>
          <cell r="H538">
            <v>16</v>
          </cell>
          <cell r="I538">
            <v>0.38461538461538458</v>
          </cell>
          <cell r="J538" t="str">
            <v>Средний</v>
          </cell>
          <cell r="K538">
            <v>26</v>
          </cell>
          <cell r="L538">
            <v>12</v>
          </cell>
          <cell r="M538">
            <v>0</v>
          </cell>
          <cell r="N538">
            <v>0</v>
          </cell>
          <cell r="O538">
            <v>12</v>
          </cell>
          <cell r="P538">
            <v>0.53846153846153844</v>
          </cell>
          <cell r="Q538" t="str">
            <v>Средний</v>
          </cell>
          <cell r="R538">
            <v>30</v>
          </cell>
          <cell r="S538">
            <v>10</v>
          </cell>
          <cell r="T538">
            <v>0</v>
          </cell>
          <cell r="U538">
            <v>0</v>
          </cell>
          <cell r="V538">
            <v>10</v>
          </cell>
          <cell r="W538">
            <v>0.66666666666666674</v>
          </cell>
          <cell r="X538" t="str">
            <v>Средний</v>
          </cell>
          <cell r="Y538">
            <v>29</v>
          </cell>
          <cell r="Z538">
            <v>15</v>
          </cell>
          <cell r="AA538">
            <v>0</v>
          </cell>
          <cell r="AB538">
            <v>0</v>
          </cell>
          <cell r="AC538">
            <v>15</v>
          </cell>
          <cell r="AD538">
            <v>0.48275862068965514</v>
          </cell>
          <cell r="AE538" t="str">
            <v>Средний</v>
          </cell>
        </row>
        <row r="539">
          <cell r="D539">
            <v>663561</v>
          </cell>
          <cell r="E539">
            <v>26</v>
          </cell>
          <cell r="F539">
            <v>0</v>
          </cell>
          <cell r="G539">
            <v>2</v>
          </cell>
          <cell r="H539">
            <v>2</v>
          </cell>
          <cell r="I539">
            <v>0.92307692307692313</v>
          </cell>
          <cell r="J539" t="str">
            <v>Высокий</v>
          </cell>
          <cell r="K539">
            <v>23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1</v>
          </cell>
          <cell r="Q539" t="str">
            <v>Высокий</v>
          </cell>
          <cell r="R539">
            <v>20</v>
          </cell>
          <cell r="S539">
            <v>1</v>
          </cell>
          <cell r="T539">
            <v>1</v>
          </cell>
          <cell r="U539">
            <v>1</v>
          </cell>
          <cell r="V539">
            <v>3</v>
          </cell>
          <cell r="W539">
            <v>0.85</v>
          </cell>
          <cell r="X539" t="str">
            <v>Высокий</v>
          </cell>
          <cell r="Y539">
            <v>22</v>
          </cell>
          <cell r="Z539">
            <v>0</v>
          </cell>
          <cell r="AA539">
            <v>5</v>
          </cell>
          <cell r="AB539">
            <v>1</v>
          </cell>
          <cell r="AC539">
            <v>6</v>
          </cell>
          <cell r="AD539">
            <v>0.72727272727272729</v>
          </cell>
          <cell r="AE539" t="str">
            <v>Средний</v>
          </cell>
        </row>
        <row r="540">
          <cell r="D540">
            <v>666043</v>
          </cell>
          <cell r="E540">
            <v>28</v>
          </cell>
          <cell r="F540">
            <v>0</v>
          </cell>
          <cell r="G540">
            <v>4</v>
          </cell>
          <cell r="H540">
            <v>4</v>
          </cell>
          <cell r="I540">
            <v>0.85714285714285721</v>
          </cell>
          <cell r="J540" t="str">
            <v>Высокий</v>
          </cell>
          <cell r="K540">
            <v>24</v>
          </cell>
          <cell r="L540">
            <v>2</v>
          </cell>
          <cell r="M540">
            <v>1</v>
          </cell>
          <cell r="N540">
            <v>0</v>
          </cell>
          <cell r="O540">
            <v>3</v>
          </cell>
          <cell r="P540">
            <v>0.875</v>
          </cell>
          <cell r="Q540" t="str">
            <v>Высокий</v>
          </cell>
          <cell r="R540">
            <v>20</v>
          </cell>
          <cell r="S540">
            <v>0</v>
          </cell>
          <cell r="T540">
            <v>1</v>
          </cell>
          <cell r="U540">
            <v>0</v>
          </cell>
          <cell r="V540">
            <v>1</v>
          </cell>
          <cell r="W540">
            <v>0.95</v>
          </cell>
          <cell r="X540" t="str">
            <v>Высокий</v>
          </cell>
          <cell r="Y540">
            <v>20</v>
          </cell>
          <cell r="Z540">
            <v>2</v>
          </cell>
          <cell r="AA540">
            <v>0</v>
          </cell>
          <cell r="AB540">
            <v>0</v>
          </cell>
          <cell r="AC540">
            <v>2</v>
          </cell>
          <cell r="AD540">
            <v>0.9</v>
          </cell>
          <cell r="AE540" t="str">
            <v>Высокий</v>
          </cell>
        </row>
        <row r="541">
          <cell r="D541">
            <v>660601</v>
          </cell>
          <cell r="E541">
            <v>34</v>
          </cell>
          <cell r="F541">
            <v>1</v>
          </cell>
          <cell r="G541">
            <v>0</v>
          </cell>
          <cell r="H541">
            <v>1</v>
          </cell>
          <cell r="I541">
            <v>0.97058823529411764</v>
          </cell>
          <cell r="J541" t="str">
            <v>Высокий</v>
          </cell>
          <cell r="K541">
            <v>33</v>
          </cell>
          <cell r="L541">
            <v>1</v>
          </cell>
          <cell r="M541">
            <v>1</v>
          </cell>
          <cell r="N541">
            <v>0</v>
          </cell>
          <cell r="O541">
            <v>2</v>
          </cell>
          <cell r="P541">
            <v>0.93939393939393945</v>
          </cell>
          <cell r="Q541" t="str">
            <v>Высокий</v>
          </cell>
          <cell r="R541">
            <v>26</v>
          </cell>
          <cell r="S541">
            <v>2</v>
          </cell>
          <cell r="T541">
            <v>0</v>
          </cell>
          <cell r="U541">
            <v>1</v>
          </cell>
          <cell r="V541">
            <v>3</v>
          </cell>
          <cell r="W541">
            <v>0.88461538461538458</v>
          </cell>
          <cell r="X541" t="str">
            <v>Высокий</v>
          </cell>
          <cell r="Y541">
            <v>27</v>
          </cell>
          <cell r="Z541">
            <v>2</v>
          </cell>
          <cell r="AA541">
            <v>0</v>
          </cell>
          <cell r="AB541">
            <v>0</v>
          </cell>
          <cell r="AC541">
            <v>2</v>
          </cell>
          <cell r="AD541">
            <v>0.92592592592592593</v>
          </cell>
          <cell r="AE541" t="str">
            <v>Высокий</v>
          </cell>
        </row>
        <row r="542">
          <cell r="D542">
            <v>660602</v>
          </cell>
          <cell r="E542">
            <v>34</v>
          </cell>
          <cell r="F542">
            <v>24</v>
          </cell>
          <cell r="G542">
            <v>0</v>
          </cell>
          <cell r="H542">
            <v>24</v>
          </cell>
          <cell r="I542">
            <v>0.29411764705882348</v>
          </cell>
          <cell r="J542" t="str">
            <v>Средний</v>
          </cell>
          <cell r="K542">
            <v>32</v>
          </cell>
          <cell r="L542">
            <v>17</v>
          </cell>
          <cell r="M542">
            <v>0</v>
          </cell>
          <cell r="N542">
            <v>0</v>
          </cell>
          <cell r="O542">
            <v>17</v>
          </cell>
          <cell r="P542">
            <v>0.46875</v>
          </cell>
          <cell r="Q542" t="str">
            <v>Средний</v>
          </cell>
          <cell r="R542">
            <v>29</v>
          </cell>
          <cell r="S542">
            <v>11</v>
          </cell>
          <cell r="T542">
            <v>0</v>
          </cell>
          <cell r="U542">
            <v>0</v>
          </cell>
          <cell r="V542">
            <v>11</v>
          </cell>
          <cell r="W542">
            <v>0.62068965517241381</v>
          </cell>
          <cell r="X542" t="str">
            <v>Средний</v>
          </cell>
          <cell r="Y542">
            <v>29</v>
          </cell>
          <cell r="Z542">
            <v>10</v>
          </cell>
          <cell r="AA542">
            <v>0</v>
          </cell>
          <cell r="AB542">
            <v>0</v>
          </cell>
          <cell r="AC542">
            <v>10</v>
          </cell>
          <cell r="AD542">
            <v>0.65517241379310343</v>
          </cell>
          <cell r="AE542" t="str">
            <v>Средний</v>
          </cell>
        </row>
        <row r="543">
          <cell r="D543">
            <v>660603</v>
          </cell>
          <cell r="E543">
            <v>35</v>
          </cell>
          <cell r="F543">
            <v>7</v>
          </cell>
          <cell r="G543">
            <v>0</v>
          </cell>
          <cell r="H543">
            <v>7</v>
          </cell>
          <cell r="I543">
            <v>0.8</v>
          </cell>
          <cell r="J543" t="str">
            <v>Высокий</v>
          </cell>
          <cell r="K543">
            <v>36</v>
          </cell>
          <cell r="L543">
            <v>8</v>
          </cell>
          <cell r="M543">
            <v>0</v>
          </cell>
          <cell r="N543">
            <v>0</v>
          </cell>
          <cell r="O543">
            <v>8</v>
          </cell>
          <cell r="P543">
            <v>0.77777777777777779</v>
          </cell>
          <cell r="Q543" t="str">
            <v>Высокий</v>
          </cell>
          <cell r="R543">
            <v>35</v>
          </cell>
          <cell r="S543">
            <v>12</v>
          </cell>
          <cell r="T543">
            <v>0</v>
          </cell>
          <cell r="U543">
            <v>0</v>
          </cell>
          <cell r="V543">
            <v>12</v>
          </cell>
          <cell r="W543">
            <v>0.65714285714285714</v>
          </cell>
          <cell r="X543" t="str">
            <v>Средний</v>
          </cell>
          <cell r="Y543">
            <v>32</v>
          </cell>
          <cell r="Z543">
            <v>17</v>
          </cell>
          <cell r="AA543">
            <v>1</v>
          </cell>
          <cell r="AB543">
            <v>0</v>
          </cell>
          <cell r="AC543">
            <v>18</v>
          </cell>
          <cell r="AD543">
            <v>0.4375</v>
          </cell>
          <cell r="AE543" t="str">
            <v>Средний</v>
          </cell>
        </row>
        <row r="544">
          <cell r="D544">
            <v>660622</v>
          </cell>
          <cell r="E544">
            <v>29</v>
          </cell>
          <cell r="F544">
            <v>13</v>
          </cell>
          <cell r="G544">
            <v>0</v>
          </cell>
          <cell r="H544">
            <v>13</v>
          </cell>
          <cell r="I544">
            <v>0.55172413793103448</v>
          </cell>
          <cell r="J544" t="str">
            <v>Средний</v>
          </cell>
          <cell r="K544">
            <v>29</v>
          </cell>
          <cell r="L544">
            <v>15</v>
          </cell>
          <cell r="M544">
            <v>0</v>
          </cell>
          <cell r="N544">
            <v>0</v>
          </cell>
          <cell r="O544">
            <v>15</v>
          </cell>
          <cell r="P544">
            <v>0.48275862068965514</v>
          </cell>
          <cell r="Q544" t="str">
            <v>Средний</v>
          </cell>
          <cell r="R544">
            <v>29</v>
          </cell>
          <cell r="S544">
            <v>22</v>
          </cell>
          <cell r="T544">
            <v>0</v>
          </cell>
          <cell r="U544">
            <v>0</v>
          </cell>
          <cell r="V544">
            <v>22</v>
          </cell>
          <cell r="W544">
            <v>0.24137931034482762</v>
          </cell>
          <cell r="X544" t="str">
            <v>Низкий</v>
          </cell>
          <cell r="Y544">
            <v>33</v>
          </cell>
          <cell r="Z544">
            <v>10</v>
          </cell>
          <cell r="AA544">
            <v>0</v>
          </cell>
          <cell r="AB544">
            <v>0</v>
          </cell>
          <cell r="AC544">
            <v>10</v>
          </cell>
          <cell r="AD544">
            <v>0.69696969696969702</v>
          </cell>
          <cell r="AE544" t="str">
            <v>Средний</v>
          </cell>
        </row>
        <row r="545">
          <cell r="D545">
            <v>663570</v>
          </cell>
          <cell r="E545">
            <v>29</v>
          </cell>
          <cell r="F545">
            <v>0</v>
          </cell>
          <cell r="G545">
            <v>0</v>
          </cell>
          <cell r="H545">
            <v>0</v>
          </cell>
          <cell r="I545">
            <v>1</v>
          </cell>
          <cell r="J545" t="str">
            <v>Высокий</v>
          </cell>
          <cell r="K545">
            <v>31</v>
          </cell>
          <cell r="L545">
            <v>1</v>
          </cell>
          <cell r="M545">
            <v>0</v>
          </cell>
          <cell r="N545">
            <v>0</v>
          </cell>
          <cell r="O545">
            <v>1</v>
          </cell>
          <cell r="P545">
            <v>0.967741935483871</v>
          </cell>
          <cell r="Q545" t="str">
            <v>Высокий</v>
          </cell>
          <cell r="R545">
            <v>26</v>
          </cell>
          <cell r="S545">
            <v>4</v>
          </cell>
          <cell r="T545">
            <v>0</v>
          </cell>
          <cell r="U545">
            <v>0</v>
          </cell>
          <cell r="V545">
            <v>4</v>
          </cell>
          <cell r="W545">
            <v>0.84615384615384615</v>
          </cell>
          <cell r="X545" t="str">
            <v>Высокий</v>
          </cell>
          <cell r="Y545">
            <v>29</v>
          </cell>
          <cell r="Z545">
            <v>5</v>
          </cell>
          <cell r="AA545">
            <v>0</v>
          </cell>
          <cell r="AB545">
            <v>0</v>
          </cell>
          <cell r="AC545">
            <v>5</v>
          </cell>
          <cell r="AD545">
            <v>0.82758620689655171</v>
          </cell>
          <cell r="AE545" t="str">
            <v>Высокий</v>
          </cell>
        </row>
        <row r="546">
          <cell r="D546">
            <v>663577</v>
          </cell>
          <cell r="E546">
            <v>28</v>
          </cell>
          <cell r="F546">
            <v>1</v>
          </cell>
          <cell r="G546">
            <v>2</v>
          </cell>
          <cell r="H546">
            <v>3</v>
          </cell>
          <cell r="I546">
            <v>0.8928571428571429</v>
          </cell>
          <cell r="J546" t="str">
            <v>Высокий</v>
          </cell>
          <cell r="K546">
            <v>23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1</v>
          </cell>
          <cell r="Q546" t="str">
            <v>Высокий</v>
          </cell>
          <cell r="R546">
            <v>20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1</v>
          </cell>
          <cell r="X546" t="str">
            <v>Высокий</v>
          </cell>
          <cell r="Y546">
            <v>20</v>
          </cell>
          <cell r="Z546">
            <v>4</v>
          </cell>
          <cell r="AA546">
            <v>1</v>
          </cell>
          <cell r="AB546">
            <v>0</v>
          </cell>
          <cell r="AC546">
            <v>5</v>
          </cell>
          <cell r="AD546">
            <v>0.75</v>
          </cell>
          <cell r="AE546" t="str">
            <v>Средний</v>
          </cell>
        </row>
        <row r="547">
          <cell r="D547">
            <v>660605</v>
          </cell>
          <cell r="E547">
            <v>29</v>
          </cell>
          <cell r="F547">
            <v>16</v>
          </cell>
          <cell r="G547">
            <v>0</v>
          </cell>
          <cell r="H547">
            <v>16</v>
          </cell>
          <cell r="I547">
            <v>0.44827586206896552</v>
          </cell>
          <cell r="J547" t="str">
            <v>Средний</v>
          </cell>
          <cell r="K547">
            <v>31</v>
          </cell>
          <cell r="L547">
            <v>17</v>
          </cell>
          <cell r="M547">
            <v>0</v>
          </cell>
          <cell r="N547">
            <v>0</v>
          </cell>
          <cell r="O547">
            <v>17</v>
          </cell>
          <cell r="P547">
            <v>0.45161290322580649</v>
          </cell>
          <cell r="Q547" t="str">
            <v>Средний</v>
          </cell>
          <cell r="R547">
            <v>32</v>
          </cell>
          <cell r="S547">
            <v>26</v>
          </cell>
          <cell r="T547">
            <v>0</v>
          </cell>
          <cell r="U547">
            <v>0</v>
          </cell>
          <cell r="V547">
            <v>26</v>
          </cell>
          <cell r="W547">
            <v>0.1875</v>
          </cell>
          <cell r="X547" t="str">
            <v>Низкий</v>
          </cell>
          <cell r="Y547">
            <v>31</v>
          </cell>
          <cell r="Z547">
            <v>26</v>
          </cell>
          <cell r="AA547">
            <v>0</v>
          </cell>
          <cell r="AB547">
            <v>0</v>
          </cell>
          <cell r="AC547">
            <v>26</v>
          </cell>
          <cell r="AD547">
            <v>0.16129032258064513</v>
          </cell>
          <cell r="AE547" t="str">
            <v>Низкий</v>
          </cell>
        </row>
        <row r="548">
          <cell r="D548">
            <v>660606</v>
          </cell>
          <cell r="E548">
            <v>36</v>
          </cell>
          <cell r="F548">
            <v>27</v>
          </cell>
          <cell r="G548">
            <v>0</v>
          </cell>
          <cell r="H548">
            <v>27</v>
          </cell>
          <cell r="I548">
            <v>0.25</v>
          </cell>
          <cell r="J548" t="str">
            <v>Средний</v>
          </cell>
          <cell r="K548">
            <v>35</v>
          </cell>
          <cell r="L548">
            <v>27</v>
          </cell>
          <cell r="M548">
            <v>1</v>
          </cell>
          <cell r="N548">
            <v>0</v>
          </cell>
          <cell r="O548">
            <v>28</v>
          </cell>
          <cell r="P548">
            <v>0.19999999999999996</v>
          </cell>
          <cell r="Q548" t="str">
            <v>Низкий</v>
          </cell>
          <cell r="R548">
            <v>35</v>
          </cell>
          <cell r="S548">
            <v>32</v>
          </cell>
          <cell r="T548">
            <v>0</v>
          </cell>
          <cell r="U548">
            <v>0</v>
          </cell>
          <cell r="V548">
            <v>32</v>
          </cell>
          <cell r="W548">
            <v>8.5714285714285743E-2</v>
          </cell>
          <cell r="X548" t="str">
            <v>Низкий</v>
          </cell>
          <cell r="Y548">
            <v>35</v>
          </cell>
          <cell r="Z548">
            <v>23</v>
          </cell>
          <cell r="AA548">
            <v>1</v>
          </cell>
          <cell r="AB548">
            <v>0</v>
          </cell>
          <cell r="AC548">
            <v>24</v>
          </cell>
          <cell r="AD548">
            <v>0.31428571428571428</v>
          </cell>
          <cell r="AE548" t="str">
            <v>Средний</v>
          </cell>
        </row>
        <row r="549">
          <cell r="D549">
            <v>660607</v>
          </cell>
          <cell r="E549">
            <v>35</v>
          </cell>
          <cell r="F549">
            <v>9</v>
          </cell>
          <cell r="G549">
            <v>0</v>
          </cell>
          <cell r="H549">
            <v>9</v>
          </cell>
          <cell r="I549">
            <v>0.74285714285714288</v>
          </cell>
          <cell r="J549" t="str">
            <v>Средний</v>
          </cell>
          <cell r="K549">
            <v>35</v>
          </cell>
          <cell r="L549">
            <v>17</v>
          </cell>
          <cell r="M549">
            <v>0</v>
          </cell>
          <cell r="N549">
            <v>0</v>
          </cell>
          <cell r="O549">
            <v>17</v>
          </cell>
          <cell r="P549">
            <v>0.51428571428571423</v>
          </cell>
          <cell r="Q549" t="str">
            <v>Средний</v>
          </cell>
          <cell r="R549">
            <v>35</v>
          </cell>
          <cell r="S549">
            <v>15</v>
          </cell>
          <cell r="T549">
            <v>0</v>
          </cell>
          <cell r="U549">
            <v>0</v>
          </cell>
          <cell r="V549">
            <v>15</v>
          </cell>
          <cell r="W549">
            <v>0.5714285714285714</v>
          </cell>
          <cell r="X549" t="str">
            <v>Средний</v>
          </cell>
          <cell r="Y549">
            <v>35</v>
          </cell>
          <cell r="Z549">
            <v>14</v>
          </cell>
          <cell r="AA549">
            <v>0</v>
          </cell>
          <cell r="AB549">
            <v>0</v>
          </cell>
          <cell r="AC549">
            <v>14</v>
          </cell>
          <cell r="AD549">
            <v>0.6</v>
          </cell>
          <cell r="AE549" t="str">
            <v>Средний</v>
          </cell>
        </row>
        <row r="550">
          <cell r="D550">
            <v>660608</v>
          </cell>
          <cell r="E550">
            <v>35</v>
          </cell>
          <cell r="F550">
            <v>11</v>
          </cell>
          <cell r="G550">
            <v>0</v>
          </cell>
          <cell r="H550">
            <v>11</v>
          </cell>
          <cell r="I550">
            <v>0.68571428571428572</v>
          </cell>
          <cell r="J550" t="str">
            <v>Средний</v>
          </cell>
          <cell r="K550">
            <v>33</v>
          </cell>
          <cell r="L550">
            <v>12</v>
          </cell>
          <cell r="M550">
            <v>0</v>
          </cell>
          <cell r="N550">
            <v>0</v>
          </cell>
          <cell r="O550">
            <v>12</v>
          </cell>
          <cell r="P550">
            <v>0.63636363636363635</v>
          </cell>
          <cell r="Q550" t="str">
            <v>Средний</v>
          </cell>
          <cell r="R550">
            <v>34</v>
          </cell>
          <cell r="S550">
            <v>8</v>
          </cell>
          <cell r="T550">
            <v>1</v>
          </cell>
          <cell r="U550">
            <v>0</v>
          </cell>
          <cell r="V550">
            <v>9</v>
          </cell>
          <cell r="W550">
            <v>0.73529411764705888</v>
          </cell>
          <cell r="X550" t="str">
            <v>Средний</v>
          </cell>
          <cell r="Y550">
            <v>33</v>
          </cell>
          <cell r="Z550">
            <v>6</v>
          </cell>
          <cell r="AA550">
            <v>0</v>
          </cell>
          <cell r="AB550">
            <v>0</v>
          </cell>
          <cell r="AC550">
            <v>6</v>
          </cell>
          <cell r="AD550">
            <v>0.81818181818181812</v>
          </cell>
          <cell r="AE550" t="str">
            <v>Высокий</v>
          </cell>
        </row>
        <row r="551">
          <cell r="D551">
            <v>660609</v>
          </cell>
          <cell r="E551">
            <v>30</v>
          </cell>
          <cell r="F551">
            <v>12</v>
          </cell>
          <cell r="G551">
            <v>0</v>
          </cell>
          <cell r="H551">
            <v>12</v>
          </cell>
          <cell r="I551">
            <v>0.6</v>
          </cell>
          <cell r="J551" t="str">
            <v>Средний</v>
          </cell>
          <cell r="K551">
            <v>32</v>
          </cell>
          <cell r="L551">
            <v>8</v>
          </cell>
          <cell r="M551">
            <v>0</v>
          </cell>
          <cell r="N551">
            <v>0</v>
          </cell>
          <cell r="O551">
            <v>8</v>
          </cell>
          <cell r="P551">
            <v>0.75</v>
          </cell>
          <cell r="Q551" t="str">
            <v>Средний</v>
          </cell>
          <cell r="R551">
            <v>37</v>
          </cell>
          <cell r="S551">
            <v>4</v>
          </cell>
          <cell r="T551">
            <v>1</v>
          </cell>
          <cell r="U551">
            <v>0</v>
          </cell>
          <cell r="V551">
            <v>5</v>
          </cell>
          <cell r="W551">
            <v>0.86486486486486491</v>
          </cell>
          <cell r="X551" t="str">
            <v>Высокий</v>
          </cell>
          <cell r="Y551">
            <v>28</v>
          </cell>
          <cell r="Z551">
            <v>1</v>
          </cell>
          <cell r="AA551">
            <v>1</v>
          </cell>
          <cell r="AB551">
            <v>0</v>
          </cell>
          <cell r="AC551">
            <v>2</v>
          </cell>
          <cell r="AD551">
            <v>0.9285714285714286</v>
          </cell>
          <cell r="AE551" t="str">
            <v>Высокий</v>
          </cell>
        </row>
        <row r="552">
          <cell r="D552">
            <v>660612</v>
          </cell>
          <cell r="E552">
            <v>29</v>
          </cell>
          <cell r="F552">
            <v>10</v>
          </cell>
          <cell r="G552">
            <v>0</v>
          </cell>
          <cell r="H552">
            <v>10</v>
          </cell>
          <cell r="I552">
            <v>0.65517241379310343</v>
          </cell>
          <cell r="J552" t="str">
            <v>Средний</v>
          </cell>
          <cell r="K552">
            <v>26</v>
          </cell>
          <cell r="L552">
            <v>7</v>
          </cell>
          <cell r="M552">
            <v>0</v>
          </cell>
          <cell r="N552">
            <v>0</v>
          </cell>
          <cell r="O552">
            <v>7</v>
          </cell>
          <cell r="P552">
            <v>0.73076923076923084</v>
          </cell>
          <cell r="Q552" t="str">
            <v>Средний</v>
          </cell>
          <cell r="R552">
            <v>29</v>
          </cell>
          <cell r="S552">
            <v>5</v>
          </cell>
          <cell r="T552">
            <v>1</v>
          </cell>
          <cell r="U552">
            <v>0</v>
          </cell>
          <cell r="V552">
            <v>6</v>
          </cell>
          <cell r="W552">
            <v>0.7931034482758621</v>
          </cell>
          <cell r="X552" t="str">
            <v>Высокий</v>
          </cell>
          <cell r="Y552">
            <v>29</v>
          </cell>
          <cell r="Z552">
            <v>1</v>
          </cell>
          <cell r="AA552">
            <v>0</v>
          </cell>
          <cell r="AB552">
            <v>0</v>
          </cell>
          <cell r="AC552">
            <v>1</v>
          </cell>
          <cell r="AD552">
            <v>0.96551724137931039</v>
          </cell>
          <cell r="AE552" t="str">
            <v>Высокий</v>
          </cell>
        </row>
        <row r="553">
          <cell r="D553">
            <v>660613</v>
          </cell>
          <cell r="E553">
            <v>29</v>
          </cell>
          <cell r="F553">
            <v>9</v>
          </cell>
          <cell r="G553">
            <v>0</v>
          </cell>
          <cell r="H553">
            <v>9</v>
          </cell>
          <cell r="I553">
            <v>0.68965517241379315</v>
          </cell>
          <cell r="J553" t="str">
            <v>Средний</v>
          </cell>
          <cell r="K553">
            <v>33</v>
          </cell>
          <cell r="L553">
            <v>30</v>
          </cell>
          <cell r="M553">
            <v>0</v>
          </cell>
          <cell r="N553">
            <v>0</v>
          </cell>
          <cell r="O553">
            <v>30</v>
          </cell>
          <cell r="P553">
            <v>9.0909090909090939E-2</v>
          </cell>
          <cell r="Q553" t="str">
            <v>Низкий</v>
          </cell>
          <cell r="R553">
            <v>29</v>
          </cell>
          <cell r="S553">
            <v>18</v>
          </cell>
          <cell r="T553">
            <v>0</v>
          </cell>
          <cell r="U553">
            <v>0</v>
          </cell>
          <cell r="V553">
            <v>18</v>
          </cell>
          <cell r="W553">
            <v>0.37931034482758619</v>
          </cell>
          <cell r="X553" t="str">
            <v>Средний</v>
          </cell>
          <cell r="Y553">
            <v>31</v>
          </cell>
          <cell r="Z553">
            <v>27</v>
          </cell>
          <cell r="AA553">
            <v>0</v>
          </cell>
          <cell r="AB553">
            <v>0</v>
          </cell>
          <cell r="AC553">
            <v>27</v>
          </cell>
          <cell r="AD553">
            <v>0.12903225806451613</v>
          </cell>
          <cell r="AE553" t="str">
            <v>Низкий</v>
          </cell>
        </row>
        <row r="554">
          <cell r="D554">
            <v>660614</v>
          </cell>
          <cell r="E554">
            <v>23</v>
          </cell>
          <cell r="F554">
            <v>7</v>
          </cell>
          <cell r="G554">
            <v>0</v>
          </cell>
          <cell r="H554">
            <v>7</v>
          </cell>
          <cell r="I554">
            <v>0.69565217391304346</v>
          </cell>
          <cell r="J554" t="str">
            <v>Средний</v>
          </cell>
          <cell r="K554">
            <v>23</v>
          </cell>
          <cell r="L554">
            <v>6</v>
          </cell>
          <cell r="M554">
            <v>1</v>
          </cell>
          <cell r="N554">
            <v>0</v>
          </cell>
          <cell r="O554">
            <v>7</v>
          </cell>
          <cell r="P554">
            <v>0.69565217391304346</v>
          </cell>
          <cell r="Q554" t="str">
            <v>Средний</v>
          </cell>
          <cell r="R554">
            <v>22</v>
          </cell>
          <cell r="S554">
            <v>6</v>
          </cell>
          <cell r="T554">
            <v>2</v>
          </cell>
          <cell r="U554">
            <v>0</v>
          </cell>
          <cell r="V554">
            <v>8</v>
          </cell>
          <cell r="W554">
            <v>0.63636363636363635</v>
          </cell>
          <cell r="X554" t="str">
            <v>Средний</v>
          </cell>
          <cell r="Y554">
            <v>22</v>
          </cell>
          <cell r="Z554">
            <v>3</v>
          </cell>
          <cell r="AA554">
            <v>1</v>
          </cell>
          <cell r="AB554">
            <v>0</v>
          </cell>
          <cell r="AC554">
            <v>4</v>
          </cell>
          <cell r="AD554">
            <v>0.81818181818181812</v>
          </cell>
          <cell r="AE554" t="str">
            <v>Высокий</v>
          </cell>
        </row>
        <row r="555">
          <cell r="D555">
            <v>660615</v>
          </cell>
          <cell r="E555">
            <v>32</v>
          </cell>
          <cell r="F555">
            <v>31</v>
          </cell>
          <cell r="G555">
            <v>0</v>
          </cell>
          <cell r="H555">
            <v>31</v>
          </cell>
          <cell r="I555">
            <v>3.125E-2</v>
          </cell>
          <cell r="J555" t="str">
            <v>Низкий</v>
          </cell>
          <cell r="K555">
            <v>35</v>
          </cell>
          <cell r="L555">
            <v>26</v>
          </cell>
          <cell r="M555">
            <v>0</v>
          </cell>
          <cell r="N555">
            <v>0</v>
          </cell>
          <cell r="O555">
            <v>26</v>
          </cell>
          <cell r="P555">
            <v>0.25714285714285712</v>
          </cell>
          <cell r="Q555" t="str">
            <v>Средний</v>
          </cell>
          <cell r="R555">
            <v>35</v>
          </cell>
          <cell r="S555">
            <v>16</v>
          </cell>
          <cell r="T555">
            <v>0</v>
          </cell>
          <cell r="U555">
            <v>0</v>
          </cell>
          <cell r="V555">
            <v>16</v>
          </cell>
          <cell r="W555">
            <v>0.54285714285714293</v>
          </cell>
          <cell r="X555" t="str">
            <v>Средний</v>
          </cell>
          <cell r="Y555">
            <v>33</v>
          </cell>
          <cell r="Z555">
            <v>14</v>
          </cell>
          <cell r="AA555">
            <v>0</v>
          </cell>
          <cell r="AB555">
            <v>0</v>
          </cell>
          <cell r="AC555">
            <v>14</v>
          </cell>
          <cell r="AD555">
            <v>0.57575757575757569</v>
          </cell>
          <cell r="AE555" t="str">
            <v>Средний</v>
          </cell>
        </row>
        <row r="556">
          <cell r="D556">
            <v>660616</v>
          </cell>
          <cell r="E556">
            <v>29</v>
          </cell>
          <cell r="F556">
            <v>15</v>
          </cell>
          <cell r="G556">
            <v>0</v>
          </cell>
          <cell r="H556">
            <v>15</v>
          </cell>
          <cell r="I556">
            <v>0.48275862068965514</v>
          </cell>
          <cell r="J556" t="str">
            <v>Средний</v>
          </cell>
          <cell r="K556">
            <v>32</v>
          </cell>
          <cell r="L556">
            <v>9</v>
          </cell>
          <cell r="M556">
            <v>0</v>
          </cell>
          <cell r="N556">
            <v>0</v>
          </cell>
          <cell r="O556">
            <v>9</v>
          </cell>
          <cell r="P556">
            <v>0.71875</v>
          </cell>
          <cell r="Q556" t="str">
            <v>Средний</v>
          </cell>
          <cell r="R556">
            <v>31</v>
          </cell>
          <cell r="S556">
            <v>26</v>
          </cell>
          <cell r="T556">
            <v>0</v>
          </cell>
          <cell r="U556">
            <v>0</v>
          </cell>
          <cell r="V556">
            <v>26</v>
          </cell>
          <cell r="W556">
            <v>0.16129032258064513</v>
          </cell>
          <cell r="X556" t="str">
            <v>Низкий</v>
          </cell>
          <cell r="Y556">
            <v>31</v>
          </cell>
          <cell r="Z556">
            <v>22</v>
          </cell>
          <cell r="AA556">
            <v>0</v>
          </cell>
          <cell r="AB556">
            <v>0</v>
          </cell>
          <cell r="AC556">
            <v>22</v>
          </cell>
          <cell r="AD556">
            <v>0.29032258064516125</v>
          </cell>
          <cell r="AE556" t="str">
            <v>Средний</v>
          </cell>
        </row>
        <row r="557">
          <cell r="D557">
            <v>660617</v>
          </cell>
          <cell r="E557">
            <v>29</v>
          </cell>
          <cell r="F557">
            <v>2</v>
          </cell>
          <cell r="G557">
            <v>0</v>
          </cell>
          <cell r="H557">
            <v>2</v>
          </cell>
          <cell r="I557">
            <v>0.93103448275862066</v>
          </cell>
          <cell r="J557" t="str">
            <v>Высокий</v>
          </cell>
          <cell r="K557">
            <v>29</v>
          </cell>
          <cell r="L557">
            <v>3</v>
          </cell>
          <cell r="M557">
            <v>0</v>
          </cell>
          <cell r="N557">
            <v>0</v>
          </cell>
          <cell r="O557">
            <v>3</v>
          </cell>
          <cell r="P557">
            <v>0.89655172413793105</v>
          </cell>
          <cell r="Q557" t="str">
            <v>Высокий</v>
          </cell>
          <cell r="R557">
            <v>26</v>
          </cell>
          <cell r="S557">
            <v>10</v>
          </cell>
          <cell r="T557">
            <v>0</v>
          </cell>
          <cell r="U557">
            <v>0</v>
          </cell>
          <cell r="V557">
            <v>10</v>
          </cell>
          <cell r="W557">
            <v>0.61538461538461542</v>
          </cell>
          <cell r="X557" t="str">
            <v>Средний</v>
          </cell>
          <cell r="Y557">
            <v>28</v>
          </cell>
          <cell r="Z557">
            <v>7</v>
          </cell>
          <cell r="AA557">
            <v>0</v>
          </cell>
          <cell r="AB557">
            <v>0</v>
          </cell>
          <cell r="AC557">
            <v>7</v>
          </cell>
          <cell r="AD557">
            <v>0.75</v>
          </cell>
          <cell r="AE557" t="str">
            <v>Средний</v>
          </cell>
        </row>
        <row r="558">
          <cell r="D558">
            <v>663574</v>
          </cell>
          <cell r="E558">
            <v>24</v>
          </cell>
          <cell r="F558">
            <v>8</v>
          </cell>
          <cell r="G558">
            <v>0</v>
          </cell>
          <cell r="H558">
            <v>8</v>
          </cell>
          <cell r="I558">
            <v>0.66666666666666674</v>
          </cell>
          <cell r="J558" t="str">
            <v>Средний</v>
          </cell>
          <cell r="K558">
            <v>25</v>
          </cell>
          <cell r="L558">
            <v>2</v>
          </cell>
          <cell r="M558">
            <v>0</v>
          </cell>
          <cell r="N558">
            <v>0</v>
          </cell>
          <cell r="O558">
            <v>2</v>
          </cell>
          <cell r="P558">
            <v>0.92</v>
          </cell>
          <cell r="Q558" t="str">
            <v>Высокий</v>
          </cell>
          <cell r="R558">
            <v>20</v>
          </cell>
          <cell r="S558">
            <v>4</v>
          </cell>
          <cell r="T558">
            <v>0</v>
          </cell>
          <cell r="U558">
            <v>0</v>
          </cell>
          <cell r="V558">
            <v>4</v>
          </cell>
          <cell r="W558">
            <v>0.8</v>
          </cell>
          <cell r="X558" t="str">
            <v>Высокий</v>
          </cell>
          <cell r="Y558">
            <v>20</v>
          </cell>
          <cell r="Z558">
            <v>3</v>
          </cell>
          <cell r="AA558">
            <v>0</v>
          </cell>
          <cell r="AB558">
            <v>0</v>
          </cell>
          <cell r="AC558">
            <v>3</v>
          </cell>
          <cell r="AD558">
            <v>0.85</v>
          </cell>
          <cell r="AE558" t="str">
            <v>Высокий</v>
          </cell>
        </row>
        <row r="559">
          <cell r="D559">
            <v>660620</v>
          </cell>
          <cell r="E559">
            <v>29</v>
          </cell>
          <cell r="F559">
            <v>8</v>
          </cell>
          <cell r="G559">
            <v>0</v>
          </cell>
          <cell r="H559">
            <v>8</v>
          </cell>
          <cell r="I559">
            <v>0.72413793103448276</v>
          </cell>
          <cell r="J559" t="str">
            <v>Средний</v>
          </cell>
          <cell r="K559">
            <v>36</v>
          </cell>
          <cell r="L559">
            <v>14</v>
          </cell>
          <cell r="M559">
            <v>0</v>
          </cell>
          <cell r="N559">
            <v>0</v>
          </cell>
          <cell r="O559">
            <v>14</v>
          </cell>
          <cell r="P559">
            <v>0.61111111111111116</v>
          </cell>
          <cell r="Q559" t="str">
            <v>Средний</v>
          </cell>
          <cell r="R559">
            <v>36</v>
          </cell>
          <cell r="S559">
            <v>14</v>
          </cell>
          <cell r="T559">
            <v>0</v>
          </cell>
          <cell r="U559">
            <v>0</v>
          </cell>
          <cell r="V559">
            <v>14</v>
          </cell>
          <cell r="W559">
            <v>0.61111111111111116</v>
          </cell>
          <cell r="X559" t="str">
            <v>Средний</v>
          </cell>
          <cell r="Y559">
            <v>35</v>
          </cell>
          <cell r="Z559">
            <v>2</v>
          </cell>
          <cell r="AA559">
            <v>0</v>
          </cell>
          <cell r="AB559">
            <v>0</v>
          </cell>
          <cell r="AC559">
            <v>2</v>
          </cell>
          <cell r="AD559">
            <v>0.94285714285714284</v>
          </cell>
          <cell r="AE559" t="str">
            <v>Высокий</v>
          </cell>
        </row>
        <row r="560">
          <cell r="D560">
            <v>660621</v>
          </cell>
          <cell r="E560">
            <v>24</v>
          </cell>
          <cell r="F560">
            <v>18</v>
          </cell>
          <cell r="G560">
            <v>0</v>
          </cell>
          <cell r="H560">
            <v>18</v>
          </cell>
          <cell r="I560">
            <v>0.25</v>
          </cell>
          <cell r="J560" t="str">
            <v>Средний</v>
          </cell>
          <cell r="K560">
            <v>29</v>
          </cell>
          <cell r="L560">
            <v>8</v>
          </cell>
          <cell r="M560">
            <v>0</v>
          </cell>
          <cell r="N560">
            <v>0</v>
          </cell>
          <cell r="O560">
            <v>8</v>
          </cell>
          <cell r="P560">
            <v>0.72413793103448276</v>
          </cell>
          <cell r="Q560" t="str">
            <v>Средний</v>
          </cell>
          <cell r="R560">
            <v>30</v>
          </cell>
          <cell r="S560">
            <v>11</v>
          </cell>
          <cell r="T560">
            <v>0</v>
          </cell>
          <cell r="U560">
            <v>0</v>
          </cell>
          <cell r="V560">
            <v>11</v>
          </cell>
          <cell r="W560">
            <v>0.6333333333333333</v>
          </cell>
          <cell r="X560" t="str">
            <v>Средний</v>
          </cell>
          <cell r="Y560">
            <v>30</v>
          </cell>
          <cell r="Z560">
            <v>14</v>
          </cell>
          <cell r="AA560">
            <v>0</v>
          </cell>
          <cell r="AB560">
            <v>0</v>
          </cell>
          <cell r="AC560">
            <v>14</v>
          </cell>
          <cell r="AD560">
            <v>0.53333333333333333</v>
          </cell>
          <cell r="AE560" t="str">
            <v>Средний</v>
          </cell>
        </row>
        <row r="561">
          <cell r="D561">
            <v>660624</v>
          </cell>
          <cell r="E561">
            <v>33</v>
          </cell>
          <cell r="F561">
            <v>5</v>
          </cell>
          <cell r="G561">
            <v>0</v>
          </cell>
          <cell r="H561">
            <v>5</v>
          </cell>
          <cell r="I561">
            <v>0.84848484848484851</v>
          </cell>
          <cell r="J561" t="str">
            <v>Высокий</v>
          </cell>
          <cell r="K561">
            <v>33</v>
          </cell>
          <cell r="L561">
            <v>7</v>
          </cell>
          <cell r="M561">
            <v>0</v>
          </cell>
          <cell r="N561">
            <v>0</v>
          </cell>
          <cell r="O561">
            <v>7</v>
          </cell>
          <cell r="P561">
            <v>0.78787878787878785</v>
          </cell>
          <cell r="Q561" t="str">
            <v>Высокий</v>
          </cell>
          <cell r="R561">
            <v>32</v>
          </cell>
          <cell r="S561">
            <v>6</v>
          </cell>
          <cell r="T561">
            <v>0</v>
          </cell>
          <cell r="U561">
            <v>0</v>
          </cell>
          <cell r="V561">
            <v>6</v>
          </cell>
          <cell r="W561">
            <v>0.8125</v>
          </cell>
          <cell r="X561" t="str">
            <v>Высокий</v>
          </cell>
          <cell r="Y561">
            <v>30</v>
          </cell>
          <cell r="Z561">
            <v>3</v>
          </cell>
          <cell r="AA561">
            <v>0</v>
          </cell>
          <cell r="AB561">
            <v>0</v>
          </cell>
          <cell r="AC561">
            <v>3</v>
          </cell>
          <cell r="AD561">
            <v>0.9</v>
          </cell>
          <cell r="AE561" t="str">
            <v>Высокий</v>
          </cell>
        </row>
        <row r="562">
          <cell r="D562">
            <v>660626</v>
          </cell>
          <cell r="E562">
            <v>31</v>
          </cell>
          <cell r="F562">
            <v>9</v>
          </cell>
          <cell r="G562">
            <v>0</v>
          </cell>
          <cell r="H562">
            <v>9</v>
          </cell>
          <cell r="I562">
            <v>0.70967741935483875</v>
          </cell>
          <cell r="J562" t="str">
            <v>Средний</v>
          </cell>
          <cell r="K562">
            <v>32</v>
          </cell>
          <cell r="L562">
            <v>9</v>
          </cell>
          <cell r="M562">
            <v>1</v>
          </cell>
          <cell r="N562">
            <v>0</v>
          </cell>
          <cell r="O562">
            <v>10</v>
          </cell>
          <cell r="P562">
            <v>0.6875</v>
          </cell>
          <cell r="Q562" t="str">
            <v>Средний</v>
          </cell>
          <cell r="R562">
            <v>32</v>
          </cell>
          <cell r="S562">
            <v>21</v>
          </cell>
          <cell r="T562">
            <v>1</v>
          </cell>
          <cell r="U562">
            <v>0</v>
          </cell>
          <cell r="V562">
            <v>22</v>
          </cell>
          <cell r="W562">
            <v>0.3125</v>
          </cell>
          <cell r="X562" t="str">
            <v>Средний</v>
          </cell>
          <cell r="Y562">
            <v>34</v>
          </cell>
          <cell r="Z562">
            <v>24</v>
          </cell>
          <cell r="AA562">
            <v>0</v>
          </cell>
          <cell r="AB562">
            <v>0</v>
          </cell>
          <cell r="AC562">
            <v>24</v>
          </cell>
          <cell r="AD562">
            <v>0.29411764705882348</v>
          </cell>
          <cell r="AE562" t="str">
            <v>Средний</v>
          </cell>
        </row>
        <row r="563">
          <cell r="D563">
            <v>663579</v>
          </cell>
          <cell r="E563">
            <v>35</v>
          </cell>
          <cell r="F563">
            <v>11</v>
          </cell>
          <cell r="G563">
            <v>0</v>
          </cell>
          <cell r="H563">
            <v>11</v>
          </cell>
          <cell r="I563">
            <v>0.68571428571428572</v>
          </cell>
          <cell r="J563" t="str">
            <v>Средний</v>
          </cell>
          <cell r="K563">
            <v>33</v>
          </cell>
          <cell r="L563">
            <v>14</v>
          </cell>
          <cell r="M563">
            <v>0</v>
          </cell>
          <cell r="N563">
            <v>0</v>
          </cell>
          <cell r="O563">
            <v>14</v>
          </cell>
          <cell r="P563">
            <v>0.57575757575757569</v>
          </cell>
          <cell r="Q563" t="str">
            <v>Средний</v>
          </cell>
          <cell r="R563">
            <v>34</v>
          </cell>
          <cell r="S563">
            <v>12</v>
          </cell>
          <cell r="T563">
            <v>0</v>
          </cell>
          <cell r="U563">
            <v>0</v>
          </cell>
          <cell r="V563">
            <v>12</v>
          </cell>
          <cell r="W563">
            <v>0.64705882352941169</v>
          </cell>
          <cell r="X563" t="str">
            <v>Средний</v>
          </cell>
          <cell r="Y563">
            <v>33</v>
          </cell>
          <cell r="Z563">
            <v>13</v>
          </cell>
          <cell r="AA563">
            <v>0</v>
          </cell>
          <cell r="AB563">
            <v>0</v>
          </cell>
          <cell r="AC563">
            <v>13</v>
          </cell>
          <cell r="AD563">
            <v>0.60606060606060608</v>
          </cell>
          <cell r="AE563" t="str">
            <v>Средний</v>
          </cell>
        </row>
        <row r="564">
          <cell r="D564">
            <v>660628</v>
          </cell>
          <cell r="E564">
            <v>35</v>
          </cell>
          <cell r="F564">
            <v>0</v>
          </cell>
          <cell r="G564">
            <v>0</v>
          </cell>
          <cell r="H564">
            <v>0</v>
          </cell>
          <cell r="I564">
            <v>1</v>
          </cell>
          <cell r="J564" t="str">
            <v>Высокий</v>
          </cell>
          <cell r="K564">
            <v>35</v>
          </cell>
          <cell r="L564">
            <v>6</v>
          </cell>
          <cell r="M564">
            <v>1</v>
          </cell>
          <cell r="N564">
            <v>0</v>
          </cell>
          <cell r="O564">
            <v>7</v>
          </cell>
          <cell r="P564">
            <v>0.8</v>
          </cell>
          <cell r="Q564" t="str">
            <v>Высокий</v>
          </cell>
          <cell r="R564">
            <v>35</v>
          </cell>
          <cell r="S564">
            <v>6</v>
          </cell>
          <cell r="T564">
            <v>0</v>
          </cell>
          <cell r="U564">
            <v>0</v>
          </cell>
          <cell r="V564">
            <v>6</v>
          </cell>
          <cell r="W564">
            <v>0.82857142857142851</v>
          </cell>
          <cell r="X564" t="str">
            <v>Высокий</v>
          </cell>
          <cell r="Y564">
            <v>35</v>
          </cell>
          <cell r="Z564">
            <v>4</v>
          </cell>
          <cell r="AA564">
            <v>0</v>
          </cell>
          <cell r="AB564">
            <v>0</v>
          </cell>
          <cell r="AC564">
            <v>4</v>
          </cell>
          <cell r="AD564">
            <v>0.88571428571428568</v>
          </cell>
          <cell r="AE564" t="str">
            <v>Высокий</v>
          </cell>
        </row>
        <row r="565">
          <cell r="D565">
            <v>660629</v>
          </cell>
          <cell r="E565">
            <v>26</v>
          </cell>
          <cell r="F565">
            <v>6</v>
          </cell>
          <cell r="G565">
            <v>0</v>
          </cell>
          <cell r="H565">
            <v>6</v>
          </cell>
          <cell r="I565">
            <v>0.76923076923076916</v>
          </cell>
          <cell r="J565" t="str">
            <v>Высокий</v>
          </cell>
          <cell r="K565">
            <v>27</v>
          </cell>
          <cell r="L565">
            <v>3</v>
          </cell>
          <cell r="M565">
            <v>0</v>
          </cell>
          <cell r="N565">
            <v>0</v>
          </cell>
          <cell r="O565">
            <v>3</v>
          </cell>
          <cell r="P565">
            <v>0.88888888888888884</v>
          </cell>
          <cell r="Q565" t="str">
            <v>Высокий</v>
          </cell>
          <cell r="R565">
            <v>26</v>
          </cell>
          <cell r="S565">
            <v>2</v>
          </cell>
          <cell r="T565">
            <v>0</v>
          </cell>
          <cell r="U565">
            <v>0</v>
          </cell>
          <cell r="V565">
            <v>2</v>
          </cell>
          <cell r="W565">
            <v>0.92307692307692313</v>
          </cell>
          <cell r="X565" t="str">
            <v>Высокий</v>
          </cell>
          <cell r="Y565">
            <v>27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1</v>
          </cell>
          <cell r="AE565" t="str">
            <v>Высокий</v>
          </cell>
        </row>
        <row r="566">
          <cell r="D566">
            <v>666005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str">
            <v>-</v>
          </cell>
          <cell r="J566" t="str">
            <v>-</v>
          </cell>
          <cell r="K566">
            <v>7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1</v>
          </cell>
          <cell r="Q566" t="str">
            <v>Высокий</v>
          </cell>
          <cell r="R566">
            <v>9</v>
          </cell>
          <cell r="S566">
            <v>1</v>
          </cell>
          <cell r="T566">
            <v>0</v>
          </cell>
          <cell r="U566">
            <v>0</v>
          </cell>
          <cell r="V566">
            <v>1</v>
          </cell>
          <cell r="W566">
            <v>0.88888888888888884</v>
          </cell>
          <cell r="X566" t="str">
            <v>Высокий</v>
          </cell>
          <cell r="Y566">
            <v>6</v>
          </cell>
          <cell r="Z566">
            <v>1</v>
          </cell>
          <cell r="AA566">
            <v>0</v>
          </cell>
          <cell r="AB566">
            <v>0</v>
          </cell>
          <cell r="AC566">
            <v>1</v>
          </cell>
          <cell r="AD566">
            <v>0.83333333333333337</v>
          </cell>
          <cell r="AE566" t="str">
            <v>Высокий</v>
          </cell>
        </row>
        <row r="567">
          <cell r="D567">
            <v>660625</v>
          </cell>
          <cell r="E567">
            <v>30</v>
          </cell>
          <cell r="F567">
            <v>25</v>
          </cell>
          <cell r="G567">
            <v>0</v>
          </cell>
          <cell r="H567">
            <v>25</v>
          </cell>
          <cell r="I567">
            <v>0.16666666666666663</v>
          </cell>
          <cell r="J567" t="str">
            <v>Низкий</v>
          </cell>
          <cell r="K567">
            <v>33</v>
          </cell>
          <cell r="L567">
            <v>26</v>
          </cell>
          <cell r="M567">
            <v>0</v>
          </cell>
          <cell r="N567">
            <v>0</v>
          </cell>
          <cell r="O567">
            <v>26</v>
          </cell>
          <cell r="P567">
            <v>0.21212121212121215</v>
          </cell>
          <cell r="Q567" t="str">
            <v>Низкий</v>
          </cell>
          <cell r="R567">
            <v>32</v>
          </cell>
          <cell r="S567">
            <v>22</v>
          </cell>
          <cell r="T567">
            <v>0</v>
          </cell>
          <cell r="U567">
            <v>0</v>
          </cell>
          <cell r="V567">
            <v>22</v>
          </cell>
          <cell r="W567">
            <v>0.3125</v>
          </cell>
          <cell r="X567" t="str">
            <v>Средний</v>
          </cell>
          <cell r="Y567">
            <v>32</v>
          </cell>
          <cell r="Z567">
            <v>24</v>
          </cell>
          <cell r="AA567">
            <v>0</v>
          </cell>
          <cell r="AB567">
            <v>0</v>
          </cell>
          <cell r="AC567">
            <v>24</v>
          </cell>
          <cell r="AD567">
            <v>0.25</v>
          </cell>
          <cell r="AE567" t="str">
            <v>Средний</v>
          </cell>
        </row>
        <row r="568">
          <cell r="D568">
            <v>660630</v>
          </cell>
          <cell r="E568">
            <v>35</v>
          </cell>
          <cell r="F568">
            <v>10</v>
          </cell>
          <cell r="G568">
            <v>0</v>
          </cell>
          <cell r="H568">
            <v>10</v>
          </cell>
          <cell r="I568">
            <v>0.7142857142857143</v>
          </cell>
          <cell r="J568" t="str">
            <v>Средний</v>
          </cell>
          <cell r="K568">
            <v>29</v>
          </cell>
          <cell r="L568">
            <v>17</v>
          </cell>
          <cell r="M568">
            <v>1</v>
          </cell>
          <cell r="N568">
            <v>0</v>
          </cell>
          <cell r="O568">
            <v>18</v>
          </cell>
          <cell r="P568">
            <v>0.37931034482758619</v>
          </cell>
          <cell r="Q568" t="str">
            <v>Средний</v>
          </cell>
          <cell r="R568">
            <v>28</v>
          </cell>
          <cell r="S568">
            <v>18</v>
          </cell>
          <cell r="T568">
            <v>0</v>
          </cell>
          <cell r="U568">
            <v>0</v>
          </cell>
          <cell r="V568">
            <v>18</v>
          </cell>
          <cell r="W568">
            <v>0.3571428571428571</v>
          </cell>
          <cell r="X568" t="str">
            <v>Средний</v>
          </cell>
          <cell r="Y568">
            <v>29</v>
          </cell>
          <cell r="Z568">
            <v>21</v>
          </cell>
          <cell r="AA568">
            <v>0</v>
          </cell>
          <cell r="AB568">
            <v>0</v>
          </cell>
          <cell r="AC568">
            <v>21</v>
          </cell>
          <cell r="AD568">
            <v>0.27586206896551724</v>
          </cell>
          <cell r="AE568" t="str">
            <v>Средний</v>
          </cell>
        </row>
        <row r="569">
          <cell r="D569">
            <v>663580</v>
          </cell>
          <cell r="E569">
            <v>29</v>
          </cell>
          <cell r="F569">
            <v>2</v>
          </cell>
          <cell r="G569">
            <v>0</v>
          </cell>
          <cell r="H569">
            <v>2</v>
          </cell>
          <cell r="I569">
            <v>0.93103448275862066</v>
          </cell>
          <cell r="J569" t="str">
            <v>Высокий</v>
          </cell>
          <cell r="K569">
            <v>23</v>
          </cell>
          <cell r="L569">
            <v>2</v>
          </cell>
          <cell r="M569">
            <v>1</v>
          </cell>
          <cell r="N569">
            <v>0</v>
          </cell>
          <cell r="O569">
            <v>3</v>
          </cell>
          <cell r="P569">
            <v>0.86956521739130432</v>
          </cell>
          <cell r="Q569" t="str">
            <v>Высокий</v>
          </cell>
          <cell r="R569">
            <v>20</v>
          </cell>
          <cell r="S569">
            <v>6</v>
          </cell>
          <cell r="T569">
            <v>1</v>
          </cell>
          <cell r="U569">
            <v>0</v>
          </cell>
          <cell r="V569">
            <v>7</v>
          </cell>
          <cell r="W569">
            <v>0.65</v>
          </cell>
          <cell r="X569" t="str">
            <v>Средний</v>
          </cell>
          <cell r="Y569">
            <v>20</v>
          </cell>
          <cell r="Z569">
            <v>4</v>
          </cell>
          <cell r="AA569">
            <v>1</v>
          </cell>
          <cell r="AB569">
            <v>0</v>
          </cell>
          <cell r="AC569">
            <v>5</v>
          </cell>
          <cell r="AD569">
            <v>0.75</v>
          </cell>
          <cell r="AE569" t="str">
            <v>Средний</v>
          </cell>
        </row>
        <row r="570">
          <cell r="D570">
            <v>663581</v>
          </cell>
          <cell r="E570">
            <v>25</v>
          </cell>
          <cell r="F570">
            <v>0</v>
          </cell>
          <cell r="G570">
            <v>2</v>
          </cell>
          <cell r="H570">
            <v>2</v>
          </cell>
          <cell r="I570">
            <v>0.92</v>
          </cell>
          <cell r="J570" t="str">
            <v>Высокий</v>
          </cell>
          <cell r="K570">
            <v>23</v>
          </cell>
          <cell r="L570">
            <v>0</v>
          </cell>
          <cell r="M570">
            <v>2</v>
          </cell>
          <cell r="N570">
            <v>0</v>
          </cell>
          <cell r="O570">
            <v>2</v>
          </cell>
          <cell r="P570">
            <v>0.91304347826086962</v>
          </cell>
          <cell r="Q570" t="str">
            <v>Высокий</v>
          </cell>
          <cell r="R570">
            <v>20</v>
          </cell>
          <cell r="S570">
            <v>0</v>
          </cell>
          <cell r="T570">
            <v>5</v>
          </cell>
          <cell r="U570">
            <v>1</v>
          </cell>
          <cell r="V570">
            <v>6</v>
          </cell>
          <cell r="W570">
            <v>0.7</v>
          </cell>
          <cell r="X570" t="str">
            <v>Средний</v>
          </cell>
          <cell r="Y570">
            <v>20</v>
          </cell>
          <cell r="Z570">
            <v>0</v>
          </cell>
          <cell r="AA570">
            <v>2</v>
          </cell>
          <cell r="AB570">
            <v>1</v>
          </cell>
          <cell r="AC570">
            <v>3</v>
          </cell>
          <cell r="AD570">
            <v>0.85</v>
          </cell>
          <cell r="AE570" t="str">
            <v>Высокий</v>
          </cell>
        </row>
        <row r="571">
          <cell r="D571">
            <v>666128</v>
          </cell>
          <cell r="E571">
            <v>21</v>
          </cell>
          <cell r="F571">
            <v>4</v>
          </cell>
          <cell r="G571">
            <v>0</v>
          </cell>
          <cell r="H571">
            <v>4</v>
          </cell>
          <cell r="I571">
            <v>0.80952380952380953</v>
          </cell>
          <cell r="J571" t="str">
            <v>Высокий</v>
          </cell>
          <cell r="K571">
            <v>27</v>
          </cell>
          <cell r="L571">
            <v>2</v>
          </cell>
          <cell r="M571">
            <v>0</v>
          </cell>
          <cell r="N571">
            <v>0</v>
          </cell>
          <cell r="O571">
            <v>2</v>
          </cell>
          <cell r="P571">
            <v>0.92592592592592593</v>
          </cell>
          <cell r="Q571" t="str">
            <v>Высокий</v>
          </cell>
          <cell r="R571">
            <v>34</v>
          </cell>
          <cell r="S571">
            <v>5</v>
          </cell>
          <cell r="T571">
            <v>0</v>
          </cell>
          <cell r="U571">
            <v>0</v>
          </cell>
          <cell r="V571">
            <v>5</v>
          </cell>
          <cell r="W571">
            <v>0.8529411764705882</v>
          </cell>
          <cell r="X571" t="str">
            <v>Высокий</v>
          </cell>
          <cell r="Y571">
            <v>35</v>
          </cell>
          <cell r="Z571">
            <v>1</v>
          </cell>
          <cell r="AA571">
            <v>0</v>
          </cell>
          <cell r="AB571">
            <v>0</v>
          </cell>
          <cell r="AC571">
            <v>1</v>
          </cell>
          <cell r="AD571">
            <v>0.97142857142857142</v>
          </cell>
          <cell r="AE571" t="str">
            <v>Высокий</v>
          </cell>
        </row>
        <row r="572">
          <cell r="D572">
            <v>663583</v>
          </cell>
          <cell r="E572">
            <v>29</v>
          </cell>
          <cell r="F572">
            <v>0</v>
          </cell>
          <cell r="G572">
            <v>0</v>
          </cell>
          <cell r="H572">
            <v>0</v>
          </cell>
          <cell r="I572">
            <v>1</v>
          </cell>
          <cell r="J572" t="str">
            <v>Высокий</v>
          </cell>
          <cell r="K572">
            <v>29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1</v>
          </cell>
          <cell r="Q572" t="str">
            <v>Высокий</v>
          </cell>
          <cell r="R572">
            <v>28</v>
          </cell>
          <cell r="S572">
            <v>0</v>
          </cell>
          <cell r="T572">
            <v>1</v>
          </cell>
          <cell r="U572">
            <v>0</v>
          </cell>
          <cell r="V572">
            <v>1</v>
          </cell>
          <cell r="W572">
            <v>0.9642857142857143</v>
          </cell>
          <cell r="X572" t="str">
            <v>Высокий</v>
          </cell>
          <cell r="Y572">
            <v>24</v>
          </cell>
          <cell r="Z572">
            <v>0</v>
          </cell>
          <cell r="AA572">
            <v>1</v>
          </cell>
          <cell r="AB572">
            <v>0</v>
          </cell>
          <cell r="AC572">
            <v>1</v>
          </cell>
          <cell r="AD572">
            <v>0.95833333333333337</v>
          </cell>
          <cell r="AE572" t="str">
            <v>Высокий</v>
          </cell>
        </row>
        <row r="573">
          <cell r="D573">
            <v>660009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 t="str">
            <v>-</v>
          </cell>
          <cell r="J573" t="str">
            <v>-</v>
          </cell>
          <cell r="K573">
            <v>13</v>
          </cell>
          <cell r="L573">
            <v>0</v>
          </cell>
          <cell r="M573">
            <v>2</v>
          </cell>
          <cell r="N573">
            <v>0</v>
          </cell>
          <cell r="O573">
            <v>2</v>
          </cell>
          <cell r="P573">
            <v>0.84615384615384615</v>
          </cell>
          <cell r="Q573" t="str">
            <v>Высокий</v>
          </cell>
          <cell r="R573">
            <v>15</v>
          </cell>
          <cell r="S573">
            <v>5</v>
          </cell>
          <cell r="T573">
            <v>2</v>
          </cell>
          <cell r="U573">
            <v>0</v>
          </cell>
          <cell r="V573">
            <v>7</v>
          </cell>
          <cell r="W573">
            <v>0.53333333333333333</v>
          </cell>
          <cell r="X573" t="str">
            <v>Средний</v>
          </cell>
          <cell r="Y573">
            <v>17</v>
          </cell>
          <cell r="Z573">
            <v>1</v>
          </cell>
          <cell r="AA573">
            <v>0</v>
          </cell>
          <cell r="AB573">
            <v>0</v>
          </cell>
          <cell r="AC573">
            <v>1</v>
          </cell>
          <cell r="AD573">
            <v>0.94117647058823528</v>
          </cell>
          <cell r="AE573" t="str">
            <v>Высокий</v>
          </cell>
        </row>
        <row r="574">
          <cell r="D574">
            <v>666060</v>
          </cell>
          <cell r="E574">
            <v>21</v>
          </cell>
          <cell r="F574">
            <v>0</v>
          </cell>
          <cell r="G574">
            <v>3</v>
          </cell>
          <cell r="H574">
            <v>3</v>
          </cell>
          <cell r="I574">
            <v>0.85714285714285721</v>
          </cell>
          <cell r="J574" t="str">
            <v>Высокий</v>
          </cell>
          <cell r="K574">
            <v>18</v>
          </cell>
          <cell r="L574">
            <v>0</v>
          </cell>
          <cell r="M574">
            <v>4</v>
          </cell>
          <cell r="N574">
            <v>0</v>
          </cell>
          <cell r="O574">
            <v>4</v>
          </cell>
          <cell r="P574">
            <v>0.77777777777777779</v>
          </cell>
          <cell r="Q574" t="str">
            <v>Высокий</v>
          </cell>
          <cell r="R574">
            <v>16</v>
          </cell>
          <cell r="S574">
            <v>3</v>
          </cell>
          <cell r="T574">
            <v>2</v>
          </cell>
          <cell r="U574">
            <v>0</v>
          </cell>
          <cell r="V574">
            <v>5</v>
          </cell>
          <cell r="W574">
            <v>0.6875</v>
          </cell>
          <cell r="X574" t="str">
            <v>Средний</v>
          </cell>
          <cell r="Y574">
            <v>17</v>
          </cell>
          <cell r="Z574">
            <v>1</v>
          </cell>
          <cell r="AA574">
            <v>0</v>
          </cell>
          <cell r="AB574">
            <v>0</v>
          </cell>
          <cell r="AC574">
            <v>1</v>
          </cell>
          <cell r="AD574">
            <v>0.94117647058823528</v>
          </cell>
          <cell r="AE574" t="str">
            <v>Высокий</v>
          </cell>
        </row>
        <row r="575">
          <cell r="D575">
            <v>660595</v>
          </cell>
          <cell r="E575">
            <v>30</v>
          </cell>
          <cell r="F575">
            <v>0</v>
          </cell>
          <cell r="G575">
            <v>0</v>
          </cell>
          <cell r="H575">
            <v>0</v>
          </cell>
          <cell r="I575">
            <v>1</v>
          </cell>
          <cell r="J575" t="str">
            <v>Высокий</v>
          </cell>
          <cell r="K575">
            <v>33</v>
          </cell>
          <cell r="L575">
            <v>5</v>
          </cell>
          <cell r="M575">
            <v>0</v>
          </cell>
          <cell r="N575">
            <v>0</v>
          </cell>
          <cell r="O575">
            <v>5</v>
          </cell>
          <cell r="P575">
            <v>0.84848484848484851</v>
          </cell>
          <cell r="Q575" t="str">
            <v>Высокий</v>
          </cell>
          <cell r="R575">
            <v>32</v>
          </cell>
          <cell r="S575">
            <v>8</v>
          </cell>
          <cell r="T575">
            <v>0</v>
          </cell>
          <cell r="U575">
            <v>0</v>
          </cell>
          <cell r="V575">
            <v>8</v>
          </cell>
          <cell r="W575">
            <v>0.75</v>
          </cell>
          <cell r="X575" t="str">
            <v>Средний</v>
          </cell>
          <cell r="Y575">
            <v>30</v>
          </cell>
          <cell r="Z575">
            <v>2</v>
          </cell>
          <cell r="AA575">
            <v>0</v>
          </cell>
          <cell r="AB575">
            <v>0</v>
          </cell>
          <cell r="AC575">
            <v>2</v>
          </cell>
          <cell r="AD575">
            <v>0.93333333333333335</v>
          </cell>
          <cell r="AE575" t="str">
            <v>Высокий</v>
          </cell>
        </row>
        <row r="576">
          <cell r="D576">
            <v>660596</v>
          </cell>
          <cell r="E576">
            <v>31</v>
          </cell>
          <cell r="F576">
            <v>5</v>
          </cell>
          <cell r="G576">
            <v>0</v>
          </cell>
          <cell r="H576">
            <v>5</v>
          </cell>
          <cell r="I576">
            <v>0.83870967741935487</v>
          </cell>
          <cell r="J576" t="str">
            <v>Высокий</v>
          </cell>
          <cell r="K576">
            <v>32</v>
          </cell>
          <cell r="L576">
            <v>7</v>
          </cell>
          <cell r="M576">
            <v>0</v>
          </cell>
          <cell r="N576">
            <v>0</v>
          </cell>
          <cell r="O576">
            <v>7</v>
          </cell>
          <cell r="P576">
            <v>0.78125</v>
          </cell>
          <cell r="Q576" t="str">
            <v>Высокий</v>
          </cell>
          <cell r="R576">
            <v>29</v>
          </cell>
          <cell r="S576">
            <v>9</v>
          </cell>
          <cell r="T576">
            <v>0</v>
          </cell>
          <cell r="U576">
            <v>0</v>
          </cell>
          <cell r="V576">
            <v>9</v>
          </cell>
          <cell r="W576">
            <v>0.68965517241379315</v>
          </cell>
          <cell r="X576" t="str">
            <v>Средний</v>
          </cell>
          <cell r="Y576">
            <v>28</v>
          </cell>
          <cell r="Z576">
            <v>10</v>
          </cell>
          <cell r="AA576">
            <v>0</v>
          </cell>
          <cell r="AB576">
            <v>0</v>
          </cell>
          <cell r="AC576">
            <v>10</v>
          </cell>
          <cell r="AD576">
            <v>0.64285714285714279</v>
          </cell>
          <cell r="AE576" t="str">
            <v>Средний</v>
          </cell>
        </row>
        <row r="577">
          <cell r="D577">
            <v>663596</v>
          </cell>
          <cell r="E577">
            <v>33</v>
          </cell>
          <cell r="F577">
            <v>5</v>
          </cell>
          <cell r="G577">
            <v>0</v>
          </cell>
          <cell r="H577">
            <v>5</v>
          </cell>
          <cell r="I577">
            <v>0.84848484848484851</v>
          </cell>
          <cell r="J577" t="str">
            <v>Высокий</v>
          </cell>
          <cell r="K577">
            <v>33</v>
          </cell>
          <cell r="L577">
            <v>5</v>
          </cell>
          <cell r="M577">
            <v>1</v>
          </cell>
          <cell r="N577">
            <v>0</v>
          </cell>
          <cell r="O577">
            <v>6</v>
          </cell>
          <cell r="P577">
            <v>0.81818181818181812</v>
          </cell>
          <cell r="Q577" t="str">
            <v>Высокий</v>
          </cell>
          <cell r="R577">
            <v>27</v>
          </cell>
          <cell r="S577">
            <v>2</v>
          </cell>
          <cell r="T577">
            <v>0</v>
          </cell>
          <cell r="U577">
            <v>0</v>
          </cell>
          <cell r="V577">
            <v>2</v>
          </cell>
          <cell r="W577">
            <v>0.92592592592592593</v>
          </cell>
          <cell r="X577" t="str">
            <v>Высокий</v>
          </cell>
          <cell r="Y577">
            <v>32</v>
          </cell>
          <cell r="Z577">
            <v>21</v>
          </cell>
          <cell r="AA577">
            <v>0</v>
          </cell>
          <cell r="AB577">
            <v>0</v>
          </cell>
          <cell r="AC577">
            <v>21</v>
          </cell>
          <cell r="AD577">
            <v>0.34375</v>
          </cell>
          <cell r="AE577" t="str">
            <v>Средний</v>
          </cell>
        </row>
        <row r="578">
          <cell r="D578">
            <v>660598</v>
          </cell>
          <cell r="E578">
            <v>26</v>
          </cell>
          <cell r="F578">
            <v>23</v>
          </cell>
          <cell r="G578">
            <v>0</v>
          </cell>
          <cell r="H578">
            <v>23</v>
          </cell>
          <cell r="I578">
            <v>0.11538461538461542</v>
          </cell>
          <cell r="J578" t="str">
            <v>Низкий</v>
          </cell>
          <cell r="K578">
            <v>31</v>
          </cell>
          <cell r="L578">
            <v>21</v>
          </cell>
          <cell r="M578">
            <v>0</v>
          </cell>
          <cell r="N578">
            <v>0</v>
          </cell>
          <cell r="O578">
            <v>21</v>
          </cell>
          <cell r="P578">
            <v>0.32258064516129037</v>
          </cell>
          <cell r="Q578" t="str">
            <v>Средний</v>
          </cell>
          <cell r="R578">
            <v>30</v>
          </cell>
          <cell r="S578">
            <v>20</v>
          </cell>
          <cell r="T578">
            <v>0</v>
          </cell>
          <cell r="U578">
            <v>0</v>
          </cell>
          <cell r="V578">
            <v>20</v>
          </cell>
          <cell r="W578">
            <v>0.33333333333333337</v>
          </cell>
          <cell r="X578" t="str">
            <v>Средний</v>
          </cell>
          <cell r="Y578">
            <v>30</v>
          </cell>
          <cell r="Z578">
            <v>20</v>
          </cell>
          <cell r="AA578">
            <v>0</v>
          </cell>
          <cell r="AB578">
            <v>0</v>
          </cell>
          <cell r="AC578">
            <v>20</v>
          </cell>
          <cell r="AD578">
            <v>0.33333333333333337</v>
          </cell>
          <cell r="AE578" t="str">
            <v>Средний</v>
          </cell>
        </row>
        <row r="579">
          <cell r="D579">
            <v>663597</v>
          </cell>
          <cell r="E579">
            <v>30</v>
          </cell>
          <cell r="F579">
            <v>0</v>
          </cell>
          <cell r="G579">
            <v>0</v>
          </cell>
          <cell r="H579">
            <v>0</v>
          </cell>
          <cell r="I579">
            <v>1</v>
          </cell>
          <cell r="J579" t="str">
            <v>Высокий</v>
          </cell>
          <cell r="K579">
            <v>28</v>
          </cell>
          <cell r="L579">
            <v>0</v>
          </cell>
          <cell r="M579">
            <v>0</v>
          </cell>
          <cell r="N579">
            <v>3</v>
          </cell>
          <cell r="O579">
            <v>3</v>
          </cell>
          <cell r="P579">
            <v>0.8928571428571429</v>
          </cell>
          <cell r="Q579" t="str">
            <v>Высокий</v>
          </cell>
          <cell r="R579">
            <v>20</v>
          </cell>
          <cell r="S579">
            <v>1</v>
          </cell>
          <cell r="T579">
            <v>0</v>
          </cell>
          <cell r="U579">
            <v>1</v>
          </cell>
          <cell r="V579">
            <v>2</v>
          </cell>
          <cell r="W579">
            <v>0.9</v>
          </cell>
          <cell r="X579" t="str">
            <v>Высокий</v>
          </cell>
          <cell r="Y579">
            <v>24</v>
          </cell>
          <cell r="Z579">
            <v>2</v>
          </cell>
          <cell r="AA579">
            <v>0</v>
          </cell>
          <cell r="AB579">
            <v>0</v>
          </cell>
          <cell r="AC579">
            <v>2</v>
          </cell>
          <cell r="AD579">
            <v>0.91666666666666663</v>
          </cell>
          <cell r="AE579" t="str">
            <v>Высокий</v>
          </cell>
        </row>
        <row r="580">
          <cell r="D580">
            <v>663598</v>
          </cell>
          <cell r="E580">
            <v>29</v>
          </cell>
          <cell r="F580">
            <v>0</v>
          </cell>
          <cell r="G580">
            <v>0</v>
          </cell>
          <cell r="H580">
            <v>0</v>
          </cell>
          <cell r="I580">
            <v>1</v>
          </cell>
          <cell r="J580" t="str">
            <v>Высокий</v>
          </cell>
          <cell r="K580">
            <v>25</v>
          </cell>
          <cell r="L580">
            <v>1</v>
          </cell>
          <cell r="M580">
            <v>0</v>
          </cell>
          <cell r="N580">
            <v>0</v>
          </cell>
          <cell r="O580">
            <v>1</v>
          </cell>
          <cell r="P580">
            <v>0.96</v>
          </cell>
          <cell r="Q580" t="str">
            <v>Высокий</v>
          </cell>
          <cell r="R580">
            <v>26</v>
          </cell>
          <cell r="S580">
            <v>1</v>
          </cell>
          <cell r="T580">
            <v>0</v>
          </cell>
          <cell r="U580">
            <v>0</v>
          </cell>
          <cell r="V580">
            <v>1</v>
          </cell>
          <cell r="W580">
            <v>0.96153846153846156</v>
          </cell>
          <cell r="X580" t="str">
            <v>Высокий</v>
          </cell>
          <cell r="Y580">
            <v>26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1</v>
          </cell>
          <cell r="AE580" t="str">
            <v>Высокий</v>
          </cell>
        </row>
        <row r="581">
          <cell r="D581">
            <v>660632</v>
          </cell>
          <cell r="E581">
            <v>36</v>
          </cell>
          <cell r="F581">
            <v>8</v>
          </cell>
          <cell r="G581">
            <v>0</v>
          </cell>
          <cell r="H581">
            <v>8</v>
          </cell>
          <cell r="I581">
            <v>0.77777777777777779</v>
          </cell>
          <cell r="J581" t="str">
            <v>Высокий</v>
          </cell>
          <cell r="K581">
            <v>30</v>
          </cell>
          <cell r="L581">
            <v>1</v>
          </cell>
          <cell r="M581">
            <v>1</v>
          </cell>
          <cell r="N581">
            <v>0</v>
          </cell>
          <cell r="O581">
            <v>2</v>
          </cell>
          <cell r="P581">
            <v>0.93333333333333335</v>
          </cell>
          <cell r="Q581" t="str">
            <v>Высокий</v>
          </cell>
          <cell r="R581">
            <v>29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1</v>
          </cell>
          <cell r="X581" t="str">
            <v>Высокий</v>
          </cell>
          <cell r="Y581">
            <v>30</v>
          </cell>
          <cell r="Z581">
            <v>1</v>
          </cell>
          <cell r="AA581">
            <v>0</v>
          </cell>
          <cell r="AB581">
            <v>0</v>
          </cell>
          <cell r="AC581">
            <v>1</v>
          </cell>
          <cell r="AD581">
            <v>0.96666666666666667</v>
          </cell>
          <cell r="AE581" t="str">
            <v>Высокий</v>
          </cell>
        </row>
        <row r="582">
          <cell r="D582">
            <v>660633</v>
          </cell>
          <cell r="E582">
            <v>35</v>
          </cell>
          <cell r="F582">
            <v>1</v>
          </cell>
          <cell r="G582">
            <v>0</v>
          </cell>
          <cell r="H582">
            <v>1</v>
          </cell>
          <cell r="I582">
            <v>0.97142857142857142</v>
          </cell>
          <cell r="J582" t="str">
            <v>Высокий</v>
          </cell>
          <cell r="K582">
            <v>29</v>
          </cell>
          <cell r="L582">
            <v>3</v>
          </cell>
          <cell r="M582">
            <v>0</v>
          </cell>
          <cell r="N582">
            <v>0</v>
          </cell>
          <cell r="O582">
            <v>3</v>
          </cell>
          <cell r="P582">
            <v>0.89655172413793105</v>
          </cell>
          <cell r="Q582" t="str">
            <v>Высокий</v>
          </cell>
          <cell r="R582">
            <v>29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1</v>
          </cell>
          <cell r="X582" t="str">
            <v>Высокий</v>
          </cell>
          <cell r="Y582">
            <v>29</v>
          </cell>
          <cell r="Z582">
            <v>1</v>
          </cell>
          <cell r="AA582">
            <v>0</v>
          </cell>
          <cell r="AB582">
            <v>0</v>
          </cell>
          <cell r="AC582">
            <v>1</v>
          </cell>
          <cell r="AD582">
            <v>0.96551724137931039</v>
          </cell>
          <cell r="AE582" t="str">
            <v>Высокий</v>
          </cell>
        </row>
        <row r="583">
          <cell r="D583">
            <v>660634</v>
          </cell>
          <cell r="E583">
            <v>37</v>
          </cell>
          <cell r="F583">
            <v>2</v>
          </cell>
          <cell r="G583">
            <v>0</v>
          </cell>
          <cell r="H583">
            <v>2</v>
          </cell>
          <cell r="I583">
            <v>0.94594594594594594</v>
          </cell>
          <cell r="J583" t="str">
            <v>Высокий</v>
          </cell>
          <cell r="K583">
            <v>29</v>
          </cell>
          <cell r="L583">
            <v>5</v>
          </cell>
          <cell r="M583">
            <v>0</v>
          </cell>
          <cell r="N583">
            <v>0</v>
          </cell>
          <cell r="O583">
            <v>5</v>
          </cell>
          <cell r="P583">
            <v>0.82758620689655171</v>
          </cell>
          <cell r="Q583" t="str">
            <v>Высокий</v>
          </cell>
          <cell r="R583">
            <v>29</v>
          </cell>
          <cell r="S583">
            <v>1</v>
          </cell>
          <cell r="T583">
            <v>0</v>
          </cell>
          <cell r="U583">
            <v>0</v>
          </cell>
          <cell r="V583">
            <v>1</v>
          </cell>
          <cell r="W583">
            <v>0.96551724137931039</v>
          </cell>
          <cell r="X583" t="str">
            <v>Высокий</v>
          </cell>
          <cell r="Y583">
            <v>30</v>
          </cell>
          <cell r="Z583">
            <v>3</v>
          </cell>
          <cell r="AA583">
            <v>0</v>
          </cell>
          <cell r="AB583">
            <v>0</v>
          </cell>
          <cell r="AC583">
            <v>3</v>
          </cell>
          <cell r="AD583">
            <v>0.9</v>
          </cell>
          <cell r="AE583" t="str">
            <v>Высокий</v>
          </cell>
        </row>
        <row r="584">
          <cell r="D584">
            <v>660635</v>
          </cell>
          <cell r="E584">
            <v>36</v>
          </cell>
          <cell r="F584">
            <v>5</v>
          </cell>
          <cell r="G584">
            <v>0</v>
          </cell>
          <cell r="H584">
            <v>5</v>
          </cell>
          <cell r="I584">
            <v>0.86111111111111116</v>
          </cell>
          <cell r="J584" t="str">
            <v>Высокий</v>
          </cell>
          <cell r="K584">
            <v>27</v>
          </cell>
          <cell r="L584">
            <v>3</v>
          </cell>
          <cell r="M584">
            <v>0</v>
          </cell>
          <cell r="N584">
            <v>0</v>
          </cell>
          <cell r="O584">
            <v>3</v>
          </cell>
          <cell r="P584">
            <v>0.88888888888888884</v>
          </cell>
          <cell r="Q584" t="str">
            <v>Высокий</v>
          </cell>
          <cell r="R584">
            <v>27</v>
          </cell>
          <cell r="S584">
            <v>3</v>
          </cell>
          <cell r="T584">
            <v>0</v>
          </cell>
          <cell r="U584">
            <v>0</v>
          </cell>
          <cell r="V584">
            <v>3</v>
          </cell>
          <cell r="W584">
            <v>0.88888888888888884</v>
          </cell>
          <cell r="X584" t="str">
            <v>Высокий</v>
          </cell>
          <cell r="Y584">
            <v>29</v>
          </cell>
          <cell r="Z584">
            <v>4</v>
          </cell>
          <cell r="AA584">
            <v>0</v>
          </cell>
          <cell r="AB584">
            <v>0</v>
          </cell>
          <cell r="AC584">
            <v>4</v>
          </cell>
          <cell r="AD584">
            <v>0.86206896551724133</v>
          </cell>
          <cell r="AE584" t="str">
            <v>Высокий</v>
          </cell>
        </row>
        <row r="585">
          <cell r="D585">
            <v>660636</v>
          </cell>
          <cell r="E585">
            <v>35</v>
          </cell>
          <cell r="F585">
            <v>0</v>
          </cell>
          <cell r="G585">
            <v>1</v>
          </cell>
          <cell r="H585">
            <v>1</v>
          </cell>
          <cell r="I585">
            <v>0.97142857142857142</v>
          </cell>
          <cell r="J585" t="str">
            <v>Высокий</v>
          </cell>
          <cell r="K585">
            <v>23</v>
          </cell>
          <cell r="L585">
            <v>0</v>
          </cell>
          <cell r="M585">
            <v>1</v>
          </cell>
          <cell r="N585">
            <v>0</v>
          </cell>
          <cell r="O585">
            <v>1</v>
          </cell>
          <cell r="P585">
            <v>0.95652173913043481</v>
          </cell>
          <cell r="Q585" t="str">
            <v>Высокий</v>
          </cell>
          <cell r="R585">
            <v>20</v>
          </cell>
          <cell r="S585">
            <v>0</v>
          </cell>
          <cell r="T585">
            <v>2</v>
          </cell>
          <cell r="U585">
            <v>1</v>
          </cell>
          <cell r="V585">
            <v>3</v>
          </cell>
          <cell r="W585">
            <v>0.85</v>
          </cell>
          <cell r="X585" t="str">
            <v>Высокий</v>
          </cell>
          <cell r="Y585">
            <v>20</v>
          </cell>
          <cell r="Z585">
            <v>0</v>
          </cell>
          <cell r="AA585">
            <v>2</v>
          </cell>
          <cell r="AB585">
            <v>1</v>
          </cell>
          <cell r="AC585">
            <v>3</v>
          </cell>
          <cell r="AD585">
            <v>0.85</v>
          </cell>
          <cell r="AE585" t="str">
            <v>Высокий</v>
          </cell>
        </row>
        <row r="586">
          <cell r="D586">
            <v>663607</v>
          </cell>
          <cell r="E586">
            <v>35</v>
          </cell>
          <cell r="F586">
            <v>0</v>
          </cell>
          <cell r="G586">
            <v>8</v>
          </cell>
          <cell r="H586">
            <v>8</v>
          </cell>
          <cell r="I586">
            <v>0.77142857142857146</v>
          </cell>
          <cell r="J586" t="str">
            <v>Высокий</v>
          </cell>
          <cell r="K586">
            <v>25</v>
          </cell>
          <cell r="L586">
            <v>0</v>
          </cell>
          <cell r="M586">
            <v>1</v>
          </cell>
          <cell r="N586">
            <v>1</v>
          </cell>
          <cell r="O586">
            <v>2</v>
          </cell>
          <cell r="P586">
            <v>0.92</v>
          </cell>
          <cell r="Q586" t="str">
            <v>Высокий</v>
          </cell>
          <cell r="R586">
            <v>22</v>
          </cell>
          <cell r="S586">
            <v>0</v>
          </cell>
          <cell r="T586">
            <v>1</v>
          </cell>
          <cell r="U586">
            <v>1</v>
          </cell>
          <cell r="V586">
            <v>2</v>
          </cell>
          <cell r="W586">
            <v>0.90909090909090906</v>
          </cell>
          <cell r="X586" t="str">
            <v>Высокий</v>
          </cell>
          <cell r="Y586">
            <v>22</v>
          </cell>
          <cell r="Z586">
            <v>1</v>
          </cell>
          <cell r="AA586">
            <v>1</v>
          </cell>
          <cell r="AB586">
            <v>0</v>
          </cell>
          <cell r="AC586">
            <v>2</v>
          </cell>
          <cell r="AD586">
            <v>0.90909090909090906</v>
          </cell>
          <cell r="AE586" t="str">
            <v>Высокий</v>
          </cell>
        </row>
        <row r="587">
          <cell r="D587">
            <v>660640</v>
          </cell>
          <cell r="E587">
            <v>25</v>
          </cell>
          <cell r="F587">
            <v>0</v>
          </cell>
          <cell r="G587">
            <v>1</v>
          </cell>
          <cell r="H587">
            <v>1</v>
          </cell>
          <cell r="I587">
            <v>0.96</v>
          </cell>
          <cell r="J587" t="str">
            <v>Высокий</v>
          </cell>
          <cell r="K587">
            <v>30</v>
          </cell>
          <cell r="L587">
            <v>5</v>
          </cell>
          <cell r="M587">
            <v>1</v>
          </cell>
          <cell r="N587">
            <v>0</v>
          </cell>
          <cell r="O587">
            <v>6</v>
          </cell>
          <cell r="P587">
            <v>0.8</v>
          </cell>
          <cell r="Q587" t="str">
            <v>Высокий</v>
          </cell>
          <cell r="R587">
            <v>30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1</v>
          </cell>
          <cell r="X587" t="str">
            <v>Высокий</v>
          </cell>
          <cell r="Y587">
            <v>30</v>
          </cell>
          <cell r="Z587">
            <v>1</v>
          </cell>
          <cell r="AA587">
            <v>0</v>
          </cell>
          <cell r="AB587">
            <v>0</v>
          </cell>
          <cell r="AC587">
            <v>1</v>
          </cell>
          <cell r="AD587">
            <v>0.96666666666666667</v>
          </cell>
          <cell r="AE587" t="str">
            <v>Высокий</v>
          </cell>
        </row>
        <row r="588">
          <cell r="D588">
            <v>660641</v>
          </cell>
          <cell r="E588">
            <v>25</v>
          </cell>
          <cell r="F588">
            <v>3</v>
          </cell>
          <cell r="G588">
            <v>0</v>
          </cell>
          <cell r="H588">
            <v>3</v>
          </cell>
          <cell r="I588">
            <v>0.88</v>
          </cell>
          <cell r="J588" t="str">
            <v>Высокий</v>
          </cell>
          <cell r="K588">
            <v>28</v>
          </cell>
          <cell r="L588">
            <v>3</v>
          </cell>
          <cell r="M588">
            <v>0</v>
          </cell>
          <cell r="N588">
            <v>0</v>
          </cell>
          <cell r="O588">
            <v>3</v>
          </cell>
          <cell r="P588">
            <v>0.8928571428571429</v>
          </cell>
          <cell r="Q588" t="str">
            <v>Высокий</v>
          </cell>
          <cell r="R588">
            <v>26</v>
          </cell>
          <cell r="S588">
            <v>2</v>
          </cell>
          <cell r="T588">
            <v>0</v>
          </cell>
          <cell r="U588">
            <v>0</v>
          </cell>
          <cell r="V588">
            <v>2</v>
          </cell>
          <cell r="W588">
            <v>0.92307692307692313</v>
          </cell>
          <cell r="X588" t="str">
            <v>Высокий</v>
          </cell>
          <cell r="Y588">
            <v>26</v>
          </cell>
          <cell r="Z588">
            <v>2</v>
          </cell>
          <cell r="AA588">
            <v>0</v>
          </cell>
          <cell r="AB588">
            <v>0</v>
          </cell>
          <cell r="AC588">
            <v>2</v>
          </cell>
          <cell r="AD588">
            <v>0.92307692307692313</v>
          </cell>
          <cell r="AE588" t="str">
            <v>Высокий</v>
          </cell>
        </row>
        <row r="589">
          <cell r="D589">
            <v>660643</v>
          </cell>
          <cell r="E589">
            <v>26</v>
          </cell>
          <cell r="F589">
            <v>7</v>
          </cell>
          <cell r="G589">
            <v>0</v>
          </cell>
          <cell r="H589">
            <v>7</v>
          </cell>
          <cell r="I589">
            <v>0.73076923076923084</v>
          </cell>
          <cell r="J589" t="str">
            <v>Средний</v>
          </cell>
          <cell r="K589">
            <v>30</v>
          </cell>
          <cell r="L589">
            <v>7</v>
          </cell>
          <cell r="M589">
            <v>0</v>
          </cell>
          <cell r="N589">
            <v>0</v>
          </cell>
          <cell r="O589">
            <v>7</v>
          </cell>
          <cell r="P589">
            <v>0.76666666666666661</v>
          </cell>
          <cell r="Q589" t="str">
            <v>Высокий</v>
          </cell>
          <cell r="R589">
            <v>31</v>
          </cell>
          <cell r="S589">
            <v>8</v>
          </cell>
          <cell r="T589">
            <v>1</v>
          </cell>
          <cell r="U589">
            <v>0</v>
          </cell>
          <cell r="V589">
            <v>9</v>
          </cell>
          <cell r="W589">
            <v>0.70967741935483875</v>
          </cell>
          <cell r="X589" t="str">
            <v>Средний</v>
          </cell>
          <cell r="Y589">
            <v>31</v>
          </cell>
          <cell r="Z589">
            <v>12</v>
          </cell>
          <cell r="AA589">
            <v>0</v>
          </cell>
          <cell r="AB589">
            <v>0</v>
          </cell>
          <cell r="AC589">
            <v>12</v>
          </cell>
          <cell r="AD589">
            <v>0.61290322580645162</v>
          </cell>
          <cell r="AE589" t="str">
            <v>Средний</v>
          </cell>
        </row>
        <row r="590">
          <cell r="D590">
            <v>663612</v>
          </cell>
          <cell r="E590">
            <v>25</v>
          </cell>
          <cell r="F590">
            <v>0</v>
          </cell>
          <cell r="G590">
            <v>1</v>
          </cell>
          <cell r="H590">
            <v>1</v>
          </cell>
          <cell r="I590">
            <v>0.96</v>
          </cell>
          <cell r="J590" t="str">
            <v>Высокий</v>
          </cell>
          <cell r="K590">
            <v>27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1</v>
          </cell>
          <cell r="Q590" t="str">
            <v>Высокий</v>
          </cell>
          <cell r="R590">
            <v>23</v>
          </cell>
          <cell r="S590">
            <v>1</v>
          </cell>
          <cell r="T590">
            <v>2</v>
          </cell>
          <cell r="U590">
            <v>1</v>
          </cell>
          <cell r="V590">
            <v>4</v>
          </cell>
          <cell r="W590">
            <v>0.82608695652173914</v>
          </cell>
          <cell r="X590" t="str">
            <v>Высокий</v>
          </cell>
          <cell r="Y590">
            <v>26</v>
          </cell>
          <cell r="Z590">
            <v>2</v>
          </cell>
          <cell r="AA590">
            <v>1</v>
          </cell>
          <cell r="AB590">
            <v>0</v>
          </cell>
          <cell r="AC590">
            <v>3</v>
          </cell>
          <cell r="AD590">
            <v>0.88461538461538458</v>
          </cell>
          <cell r="AE590" t="str">
            <v>Высокий</v>
          </cell>
        </row>
        <row r="591">
          <cell r="D591">
            <v>660645</v>
          </cell>
          <cell r="E591">
            <v>25</v>
          </cell>
          <cell r="F591">
            <v>1</v>
          </cell>
          <cell r="G591">
            <v>0</v>
          </cell>
          <cell r="H591">
            <v>1</v>
          </cell>
          <cell r="I591">
            <v>0.96</v>
          </cell>
          <cell r="J591" t="str">
            <v>Высокий</v>
          </cell>
          <cell r="K591">
            <v>28</v>
          </cell>
          <cell r="L591">
            <v>2</v>
          </cell>
          <cell r="M591">
            <v>0</v>
          </cell>
          <cell r="N591">
            <v>0</v>
          </cell>
          <cell r="O591">
            <v>2</v>
          </cell>
          <cell r="P591">
            <v>0.9285714285714286</v>
          </cell>
          <cell r="Q591" t="str">
            <v>Высокий</v>
          </cell>
          <cell r="R591">
            <v>30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1</v>
          </cell>
          <cell r="X591" t="str">
            <v>Высокий</v>
          </cell>
          <cell r="Y591">
            <v>29</v>
          </cell>
          <cell r="Z591">
            <v>4</v>
          </cell>
          <cell r="AA591">
            <v>0</v>
          </cell>
          <cell r="AB591">
            <v>0</v>
          </cell>
          <cell r="AC591">
            <v>4</v>
          </cell>
          <cell r="AD591">
            <v>0.86206896551724133</v>
          </cell>
          <cell r="AE591" t="str">
            <v>Высокий</v>
          </cell>
        </row>
        <row r="592">
          <cell r="D592">
            <v>660642</v>
          </cell>
          <cell r="E592">
            <v>28</v>
          </cell>
          <cell r="F592">
            <v>7</v>
          </cell>
          <cell r="G592">
            <v>0</v>
          </cell>
          <cell r="H592">
            <v>7</v>
          </cell>
          <cell r="I592">
            <v>0.75</v>
          </cell>
          <cell r="J592" t="str">
            <v>Средний</v>
          </cell>
          <cell r="K592">
            <v>32</v>
          </cell>
          <cell r="L592">
            <v>10</v>
          </cell>
          <cell r="M592">
            <v>0</v>
          </cell>
          <cell r="N592">
            <v>0</v>
          </cell>
          <cell r="O592">
            <v>10</v>
          </cell>
          <cell r="P592">
            <v>0.6875</v>
          </cell>
          <cell r="Q592" t="str">
            <v>Средний</v>
          </cell>
          <cell r="R592">
            <v>30</v>
          </cell>
          <cell r="S592">
            <v>5</v>
          </cell>
          <cell r="T592">
            <v>0</v>
          </cell>
          <cell r="U592">
            <v>0</v>
          </cell>
          <cell r="V592">
            <v>5</v>
          </cell>
          <cell r="W592">
            <v>0.83333333333333337</v>
          </cell>
          <cell r="X592" t="str">
            <v>Высокий</v>
          </cell>
          <cell r="Y592">
            <v>33</v>
          </cell>
          <cell r="Z592">
            <v>6</v>
          </cell>
          <cell r="AA592">
            <v>0</v>
          </cell>
          <cell r="AB592">
            <v>0</v>
          </cell>
          <cell r="AC592">
            <v>6</v>
          </cell>
          <cell r="AD592">
            <v>0.81818181818181812</v>
          </cell>
          <cell r="AE592" t="str">
            <v>Высокий</v>
          </cell>
        </row>
        <row r="593">
          <cell r="D593">
            <v>663613</v>
          </cell>
          <cell r="E593">
            <v>26</v>
          </cell>
          <cell r="F593">
            <v>0</v>
          </cell>
          <cell r="G593">
            <v>1</v>
          </cell>
          <cell r="H593">
            <v>1</v>
          </cell>
          <cell r="I593">
            <v>0.96153846153846156</v>
          </cell>
          <cell r="J593" t="str">
            <v>Высокий</v>
          </cell>
          <cell r="K593">
            <v>25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1</v>
          </cell>
          <cell r="Q593" t="str">
            <v>Высокий</v>
          </cell>
          <cell r="R593">
            <v>28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1</v>
          </cell>
          <cell r="X593" t="str">
            <v>Высокий</v>
          </cell>
          <cell r="Y593">
            <v>24</v>
          </cell>
          <cell r="Z593">
            <v>0</v>
          </cell>
          <cell r="AA593">
            <v>1</v>
          </cell>
          <cell r="AB593">
            <v>0</v>
          </cell>
          <cell r="AC593">
            <v>1</v>
          </cell>
          <cell r="AD593">
            <v>0.95833333333333337</v>
          </cell>
          <cell r="AE593" t="str">
            <v>Высокий</v>
          </cell>
        </row>
        <row r="594">
          <cell r="D594">
            <v>663617</v>
          </cell>
          <cell r="E594">
            <v>11</v>
          </cell>
          <cell r="F594">
            <v>2</v>
          </cell>
          <cell r="G594">
            <v>0</v>
          </cell>
          <cell r="H594">
            <v>2</v>
          </cell>
          <cell r="I594">
            <v>0.81818181818181812</v>
          </cell>
          <cell r="J594" t="str">
            <v>Высокий</v>
          </cell>
          <cell r="K594">
            <v>18</v>
          </cell>
          <cell r="L594">
            <v>1</v>
          </cell>
          <cell r="M594">
            <v>2</v>
          </cell>
          <cell r="N594">
            <v>0</v>
          </cell>
          <cell r="O594">
            <v>3</v>
          </cell>
          <cell r="P594">
            <v>0.83333333333333337</v>
          </cell>
          <cell r="Q594" t="str">
            <v>Высокий</v>
          </cell>
          <cell r="R594">
            <v>20</v>
          </cell>
          <cell r="S594">
            <v>0</v>
          </cell>
          <cell r="T594">
            <v>2</v>
          </cell>
          <cell r="U594">
            <v>0</v>
          </cell>
          <cell r="V594">
            <v>2</v>
          </cell>
          <cell r="W594">
            <v>0.9</v>
          </cell>
          <cell r="X594" t="str">
            <v>Высокий</v>
          </cell>
          <cell r="Y594">
            <v>17</v>
          </cell>
          <cell r="Z594">
            <v>1</v>
          </cell>
          <cell r="AA594">
            <v>2</v>
          </cell>
          <cell r="AB594">
            <v>0</v>
          </cell>
          <cell r="AC594">
            <v>3</v>
          </cell>
          <cell r="AD594">
            <v>0.82352941176470584</v>
          </cell>
          <cell r="AE594" t="str">
            <v>Высокий</v>
          </cell>
        </row>
        <row r="595">
          <cell r="D595">
            <v>660647</v>
          </cell>
          <cell r="E595">
            <v>29</v>
          </cell>
          <cell r="F595">
            <v>7</v>
          </cell>
          <cell r="G595">
            <v>0</v>
          </cell>
          <cell r="H595">
            <v>7</v>
          </cell>
          <cell r="I595">
            <v>0.75862068965517238</v>
          </cell>
          <cell r="J595" t="str">
            <v>Высокий</v>
          </cell>
          <cell r="K595">
            <v>27</v>
          </cell>
          <cell r="L595">
            <v>17</v>
          </cell>
          <cell r="M595">
            <v>0</v>
          </cell>
          <cell r="N595">
            <v>0</v>
          </cell>
          <cell r="O595">
            <v>17</v>
          </cell>
          <cell r="P595">
            <v>0.37037037037037035</v>
          </cell>
          <cell r="Q595" t="str">
            <v>Средний</v>
          </cell>
          <cell r="R595">
            <v>27</v>
          </cell>
          <cell r="S595">
            <v>9</v>
          </cell>
          <cell r="T595">
            <v>0</v>
          </cell>
          <cell r="U595">
            <v>0</v>
          </cell>
          <cell r="V595">
            <v>9</v>
          </cell>
          <cell r="W595">
            <v>0.66666666666666674</v>
          </cell>
          <cell r="X595" t="str">
            <v>Средний</v>
          </cell>
          <cell r="Y595">
            <v>27</v>
          </cell>
          <cell r="Z595">
            <v>18</v>
          </cell>
          <cell r="AA595">
            <v>0</v>
          </cell>
          <cell r="AB595">
            <v>0</v>
          </cell>
          <cell r="AC595">
            <v>18</v>
          </cell>
          <cell r="AD595">
            <v>0.33333333333333337</v>
          </cell>
          <cell r="AE595" t="str">
            <v>Средний</v>
          </cell>
        </row>
        <row r="596">
          <cell r="D596">
            <v>660649</v>
          </cell>
          <cell r="E596">
            <v>33</v>
          </cell>
          <cell r="F596">
            <v>3</v>
          </cell>
          <cell r="G596">
            <v>0</v>
          </cell>
          <cell r="H596">
            <v>3</v>
          </cell>
          <cell r="I596">
            <v>0.90909090909090906</v>
          </cell>
          <cell r="J596" t="str">
            <v>Высокий</v>
          </cell>
          <cell r="K596">
            <v>29</v>
          </cell>
          <cell r="L596">
            <v>16</v>
          </cell>
          <cell r="M596">
            <v>0</v>
          </cell>
          <cell r="N596">
            <v>0</v>
          </cell>
          <cell r="O596">
            <v>16</v>
          </cell>
          <cell r="P596">
            <v>0.44827586206896552</v>
          </cell>
          <cell r="Q596" t="str">
            <v>Средний</v>
          </cell>
          <cell r="R596">
            <v>29</v>
          </cell>
          <cell r="S596">
            <v>6</v>
          </cell>
          <cell r="T596">
            <v>0</v>
          </cell>
          <cell r="U596">
            <v>1</v>
          </cell>
          <cell r="V596">
            <v>7</v>
          </cell>
          <cell r="W596">
            <v>0.75862068965517238</v>
          </cell>
          <cell r="X596" t="str">
            <v>Высокий</v>
          </cell>
          <cell r="Y596">
            <v>29</v>
          </cell>
          <cell r="Z596">
            <v>23</v>
          </cell>
          <cell r="AA596">
            <v>0</v>
          </cell>
          <cell r="AB596">
            <v>0</v>
          </cell>
          <cell r="AC596">
            <v>23</v>
          </cell>
          <cell r="AD596">
            <v>0.2068965517241379</v>
          </cell>
          <cell r="AE596" t="str">
            <v>Низкий</v>
          </cell>
        </row>
        <row r="597">
          <cell r="D597">
            <v>663619</v>
          </cell>
          <cell r="E597">
            <v>32</v>
          </cell>
          <cell r="F597">
            <v>12</v>
          </cell>
          <cell r="G597">
            <v>0</v>
          </cell>
          <cell r="H597">
            <v>12</v>
          </cell>
          <cell r="I597">
            <v>0.625</v>
          </cell>
          <cell r="J597" t="str">
            <v>Средний</v>
          </cell>
          <cell r="K597">
            <v>29</v>
          </cell>
          <cell r="L597">
            <v>16</v>
          </cell>
          <cell r="M597">
            <v>1</v>
          </cell>
          <cell r="N597">
            <v>0</v>
          </cell>
          <cell r="O597">
            <v>17</v>
          </cell>
          <cell r="P597">
            <v>0.41379310344827591</v>
          </cell>
          <cell r="Q597" t="str">
            <v>Средний</v>
          </cell>
          <cell r="R597">
            <v>30</v>
          </cell>
          <cell r="S597">
            <v>10</v>
          </cell>
          <cell r="T597">
            <v>0</v>
          </cell>
          <cell r="U597">
            <v>0</v>
          </cell>
          <cell r="V597">
            <v>10</v>
          </cell>
          <cell r="W597">
            <v>0.66666666666666674</v>
          </cell>
          <cell r="X597" t="str">
            <v>Средний</v>
          </cell>
          <cell r="Y597">
            <v>30</v>
          </cell>
          <cell r="Z597">
            <v>14</v>
          </cell>
          <cell r="AA597">
            <v>0</v>
          </cell>
          <cell r="AB597">
            <v>0</v>
          </cell>
          <cell r="AC597">
            <v>14</v>
          </cell>
          <cell r="AD597">
            <v>0.53333333333333333</v>
          </cell>
          <cell r="AE597" t="str">
            <v>Средний</v>
          </cell>
        </row>
        <row r="598">
          <cell r="D598">
            <v>660651</v>
          </cell>
          <cell r="E598">
            <v>35</v>
          </cell>
          <cell r="F598">
            <v>0</v>
          </cell>
          <cell r="G598">
            <v>1</v>
          </cell>
          <cell r="H598">
            <v>1</v>
          </cell>
          <cell r="I598">
            <v>0.97142857142857142</v>
          </cell>
          <cell r="J598" t="str">
            <v>Высокий</v>
          </cell>
          <cell r="K598">
            <v>26</v>
          </cell>
          <cell r="L598">
            <v>1</v>
          </cell>
          <cell r="M598">
            <v>0</v>
          </cell>
          <cell r="N598">
            <v>0</v>
          </cell>
          <cell r="O598">
            <v>1</v>
          </cell>
          <cell r="P598">
            <v>0.96153846153846156</v>
          </cell>
          <cell r="Q598" t="str">
            <v>Высокий</v>
          </cell>
          <cell r="R598">
            <v>22</v>
          </cell>
          <cell r="S598">
            <v>0</v>
          </cell>
          <cell r="T598">
            <v>1</v>
          </cell>
          <cell r="U598">
            <v>0</v>
          </cell>
          <cell r="V598">
            <v>1</v>
          </cell>
          <cell r="W598">
            <v>0.95454545454545459</v>
          </cell>
          <cell r="X598" t="str">
            <v>Высокий</v>
          </cell>
          <cell r="Y598">
            <v>24</v>
          </cell>
          <cell r="Z598">
            <v>0</v>
          </cell>
          <cell r="AA598">
            <v>1</v>
          </cell>
          <cell r="AB598">
            <v>0</v>
          </cell>
          <cell r="AC598">
            <v>1</v>
          </cell>
          <cell r="AD598">
            <v>0.95833333333333337</v>
          </cell>
          <cell r="AE598" t="str">
            <v>Высокий</v>
          </cell>
        </row>
        <row r="599">
          <cell r="D599">
            <v>660650</v>
          </cell>
          <cell r="E599">
            <v>28</v>
          </cell>
          <cell r="F599">
            <v>1</v>
          </cell>
          <cell r="G599">
            <v>4</v>
          </cell>
          <cell r="H599">
            <v>5</v>
          </cell>
          <cell r="I599">
            <v>0.8214285714285714</v>
          </cell>
          <cell r="J599" t="str">
            <v>Высокий</v>
          </cell>
          <cell r="K599">
            <v>23</v>
          </cell>
          <cell r="L599">
            <v>2</v>
          </cell>
          <cell r="M599">
            <v>0</v>
          </cell>
          <cell r="N599">
            <v>0</v>
          </cell>
          <cell r="O599">
            <v>2</v>
          </cell>
          <cell r="P599">
            <v>0.91304347826086962</v>
          </cell>
          <cell r="Q599" t="str">
            <v>Высокий</v>
          </cell>
          <cell r="R599">
            <v>20</v>
          </cell>
          <cell r="S599">
            <v>0</v>
          </cell>
          <cell r="T599">
            <v>1</v>
          </cell>
          <cell r="U599">
            <v>0</v>
          </cell>
          <cell r="V599">
            <v>1</v>
          </cell>
          <cell r="W599">
            <v>0.95</v>
          </cell>
          <cell r="X599" t="str">
            <v>Высокий</v>
          </cell>
          <cell r="Y599">
            <v>20</v>
          </cell>
          <cell r="Z599">
            <v>3</v>
          </cell>
          <cell r="AA599">
            <v>1</v>
          </cell>
          <cell r="AB599">
            <v>0</v>
          </cell>
          <cell r="AC599">
            <v>4</v>
          </cell>
          <cell r="AD599">
            <v>0.8</v>
          </cell>
          <cell r="AE599" t="str">
            <v>Высокий</v>
          </cell>
        </row>
        <row r="600">
          <cell r="D600">
            <v>660652</v>
          </cell>
          <cell r="E600">
            <v>35</v>
          </cell>
          <cell r="F600">
            <v>5</v>
          </cell>
          <cell r="G600">
            <v>2</v>
          </cell>
          <cell r="H600">
            <v>7</v>
          </cell>
          <cell r="I600">
            <v>0.8</v>
          </cell>
          <cell r="J600" t="str">
            <v>Высокий</v>
          </cell>
          <cell r="K600">
            <v>33</v>
          </cell>
          <cell r="L600">
            <v>9</v>
          </cell>
          <cell r="M600">
            <v>0</v>
          </cell>
          <cell r="N600">
            <v>0</v>
          </cell>
          <cell r="O600">
            <v>9</v>
          </cell>
          <cell r="P600">
            <v>0.72727272727272729</v>
          </cell>
          <cell r="Q600" t="str">
            <v>Средний</v>
          </cell>
          <cell r="R600">
            <v>32</v>
          </cell>
          <cell r="S600">
            <v>5</v>
          </cell>
          <cell r="T600">
            <v>0</v>
          </cell>
          <cell r="U600">
            <v>0</v>
          </cell>
          <cell r="V600">
            <v>5</v>
          </cell>
          <cell r="W600">
            <v>0.84375</v>
          </cell>
          <cell r="X600" t="str">
            <v>Высокий</v>
          </cell>
          <cell r="Y600">
            <v>30</v>
          </cell>
          <cell r="Z600">
            <v>8</v>
          </cell>
          <cell r="AA600">
            <v>3</v>
          </cell>
          <cell r="AB600">
            <v>0</v>
          </cell>
          <cell r="AC600">
            <v>11</v>
          </cell>
          <cell r="AD600">
            <v>0.6333333333333333</v>
          </cell>
          <cell r="AE600" t="str">
            <v>Средний</v>
          </cell>
        </row>
        <row r="601">
          <cell r="D601">
            <v>666062</v>
          </cell>
          <cell r="E601">
            <v>24</v>
          </cell>
          <cell r="F601">
            <v>5</v>
          </cell>
          <cell r="G601">
            <v>2</v>
          </cell>
          <cell r="H601">
            <v>7</v>
          </cell>
          <cell r="I601">
            <v>0.70833333333333326</v>
          </cell>
          <cell r="J601" t="str">
            <v>Средний</v>
          </cell>
          <cell r="K601">
            <v>15</v>
          </cell>
          <cell r="L601">
            <v>0</v>
          </cell>
          <cell r="M601">
            <v>4</v>
          </cell>
          <cell r="N601">
            <v>0</v>
          </cell>
          <cell r="O601">
            <v>4</v>
          </cell>
          <cell r="P601">
            <v>0.73333333333333339</v>
          </cell>
          <cell r="Q601" t="str">
            <v>Средний</v>
          </cell>
          <cell r="R601">
            <v>13</v>
          </cell>
          <cell r="S601">
            <v>0</v>
          </cell>
          <cell r="T601">
            <v>2</v>
          </cell>
          <cell r="U601">
            <v>0</v>
          </cell>
          <cell r="V601">
            <v>2</v>
          </cell>
          <cell r="W601">
            <v>0.84615384615384615</v>
          </cell>
          <cell r="X601" t="str">
            <v>Высокий</v>
          </cell>
          <cell r="Y601">
            <v>17</v>
          </cell>
          <cell r="Z601">
            <v>0</v>
          </cell>
          <cell r="AA601">
            <v>2</v>
          </cell>
          <cell r="AB601">
            <v>0</v>
          </cell>
          <cell r="AC601">
            <v>2</v>
          </cell>
          <cell r="AD601">
            <v>0.88235294117647056</v>
          </cell>
          <cell r="AE601" t="str">
            <v>Высокий</v>
          </cell>
        </row>
        <row r="602">
          <cell r="D602">
            <v>663626</v>
          </cell>
          <cell r="E602">
            <v>30</v>
          </cell>
          <cell r="F602">
            <v>0</v>
          </cell>
          <cell r="G602">
            <v>1</v>
          </cell>
          <cell r="H602">
            <v>1</v>
          </cell>
          <cell r="I602">
            <v>0.96666666666666667</v>
          </cell>
          <cell r="J602" t="str">
            <v>Высокий</v>
          </cell>
          <cell r="K602">
            <v>26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1</v>
          </cell>
          <cell r="Q602" t="str">
            <v>Высокий</v>
          </cell>
          <cell r="R602">
            <v>26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1</v>
          </cell>
          <cell r="X602" t="str">
            <v>Высокий</v>
          </cell>
          <cell r="Y602">
            <v>26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1</v>
          </cell>
          <cell r="AE602" t="str">
            <v>Высокий</v>
          </cell>
        </row>
        <row r="603">
          <cell r="D603">
            <v>663627</v>
          </cell>
          <cell r="E603">
            <v>29</v>
          </cell>
          <cell r="F603">
            <v>0</v>
          </cell>
          <cell r="G603">
            <v>4</v>
          </cell>
          <cell r="H603">
            <v>4</v>
          </cell>
          <cell r="I603">
            <v>0.86206896551724133</v>
          </cell>
          <cell r="J603" t="str">
            <v>Высокий</v>
          </cell>
          <cell r="K603">
            <v>23</v>
          </cell>
          <cell r="L603">
            <v>1</v>
          </cell>
          <cell r="M603">
            <v>1</v>
          </cell>
          <cell r="N603">
            <v>0</v>
          </cell>
          <cell r="O603">
            <v>2</v>
          </cell>
          <cell r="P603">
            <v>0.91304347826086962</v>
          </cell>
          <cell r="Q603" t="str">
            <v>Высокий</v>
          </cell>
          <cell r="R603">
            <v>20</v>
          </cell>
          <cell r="S603">
            <v>1</v>
          </cell>
          <cell r="T603">
            <v>0</v>
          </cell>
          <cell r="U603">
            <v>0</v>
          </cell>
          <cell r="V603">
            <v>1</v>
          </cell>
          <cell r="W603">
            <v>0.95</v>
          </cell>
          <cell r="X603" t="str">
            <v>Высокий</v>
          </cell>
          <cell r="Y603">
            <v>20</v>
          </cell>
          <cell r="Z603">
            <v>1</v>
          </cell>
          <cell r="AA603">
            <v>0</v>
          </cell>
          <cell r="AB603">
            <v>0</v>
          </cell>
          <cell r="AC603">
            <v>1</v>
          </cell>
          <cell r="AD603">
            <v>0.95</v>
          </cell>
          <cell r="AE603" t="str">
            <v>Высокий</v>
          </cell>
        </row>
        <row r="604">
          <cell r="D604">
            <v>660656</v>
          </cell>
          <cell r="E604">
            <v>29</v>
          </cell>
          <cell r="F604">
            <v>1</v>
          </cell>
          <cell r="G604">
            <v>0</v>
          </cell>
          <cell r="H604">
            <v>1</v>
          </cell>
          <cell r="I604">
            <v>0.96551724137931039</v>
          </cell>
          <cell r="J604" t="str">
            <v>Высокий</v>
          </cell>
          <cell r="K604">
            <v>27</v>
          </cell>
          <cell r="L604">
            <v>2</v>
          </cell>
          <cell r="M604">
            <v>0</v>
          </cell>
          <cell r="N604">
            <v>0</v>
          </cell>
          <cell r="O604">
            <v>2</v>
          </cell>
          <cell r="P604">
            <v>0.92592592592592593</v>
          </cell>
          <cell r="Q604" t="str">
            <v>Высокий</v>
          </cell>
          <cell r="R604">
            <v>26</v>
          </cell>
          <cell r="S604">
            <v>2</v>
          </cell>
          <cell r="T604">
            <v>0</v>
          </cell>
          <cell r="U604">
            <v>0</v>
          </cell>
          <cell r="V604">
            <v>2</v>
          </cell>
          <cell r="W604">
            <v>0.92307692307692313</v>
          </cell>
          <cell r="X604" t="str">
            <v>Высокий</v>
          </cell>
          <cell r="Y604">
            <v>27</v>
          </cell>
          <cell r="Z604">
            <v>2</v>
          </cell>
          <cell r="AA604">
            <v>1</v>
          </cell>
          <cell r="AB604">
            <v>1</v>
          </cell>
          <cell r="AC604">
            <v>4</v>
          </cell>
          <cell r="AD604">
            <v>0.85185185185185186</v>
          </cell>
          <cell r="AE604" t="str">
            <v>Высокий</v>
          </cell>
        </row>
        <row r="605">
          <cell r="D605">
            <v>663628</v>
          </cell>
          <cell r="E605">
            <v>23</v>
          </cell>
          <cell r="F605">
            <v>0</v>
          </cell>
          <cell r="G605">
            <v>0</v>
          </cell>
          <cell r="H605">
            <v>0</v>
          </cell>
          <cell r="I605">
            <v>1</v>
          </cell>
          <cell r="J605" t="str">
            <v>Высокий</v>
          </cell>
          <cell r="K605">
            <v>18</v>
          </cell>
          <cell r="L605">
            <v>0</v>
          </cell>
          <cell r="M605">
            <v>1</v>
          </cell>
          <cell r="N605">
            <v>0</v>
          </cell>
          <cell r="O605">
            <v>1</v>
          </cell>
          <cell r="P605">
            <v>0.94444444444444442</v>
          </cell>
          <cell r="Q605" t="str">
            <v>Высокий</v>
          </cell>
          <cell r="R605">
            <v>20</v>
          </cell>
          <cell r="S605">
            <v>2</v>
          </cell>
          <cell r="T605">
            <v>1</v>
          </cell>
          <cell r="U605">
            <v>0</v>
          </cell>
          <cell r="V605">
            <v>3</v>
          </cell>
          <cell r="W605">
            <v>0.85</v>
          </cell>
          <cell r="X605" t="str">
            <v>Высокий</v>
          </cell>
          <cell r="Y605">
            <v>27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1</v>
          </cell>
          <cell r="AE605" t="str">
            <v>Высокий</v>
          </cell>
        </row>
        <row r="606">
          <cell r="D606">
            <v>663629</v>
          </cell>
          <cell r="E606">
            <v>34</v>
          </cell>
          <cell r="F606">
            <v>12</v>
          </cell>
          <cell r="G606">
            <v>0</v>
          </cell>
          <cell r="H606">
            <v>12</v>
          </cell>
          <cell r="I606">
            <v>0.64705882352941169</v>
          </cell>
          <cell r="J606" t="str">
            <v>Средний</v>
          </cell>
          <cell r="K606">
            <v>34</v>
          </cell>
          <cell r="L606">
            <v>15</v>
          </cell>
          <cell r="M606">
            <v>0</v>
          </cell>
          <cell r="N606">
            <v>0</v>
          </cell>
          <cell r="O606">
            <v>15</v>
          </cell>
          <cell r="P606">
            <v>0.55882352941176472</v>
          </cell>
          <cell r="Q606" t="str">
            <v>Средний</v>
          </cell>
          <cell r="R606">
            <v>35</v>
          </cell>
          <cell r="S606">
            <v>11</v>
          </cell>
          <cell r="T606">
            <v>0</v>
          </cell>
          <cell r="U606">
            <v>0</v>
          </cell>
          <cell r="V606">
            <v>11</v>
          </cell>
          <cell r="W606">
            <v>0.68571428571428572</v>
          </cell>
          <cell r="X606" t="str">
            <v>Средний</v>
          </cell>
          <cell r="Y606">
            <v>30</v>
          </cell>
          <cell r="Z606">
            <v>20</v>
          </cell>
          <cell r="AA606">
            <v>1</v>
          </cell>
          <cell r="AB606">
            <v>0</v>
          </cell>
          <cell r="AC606">
            <v>21</v>
          </cell>
          <cell r="AD606">
            <v>0.30000000000000004</v>
          </cell>
          <cell r="AE606" t="str">
            <v>Средний</v>
          </cell>
        </row>
        <row r="607">
          <cell r="D607">
            <v>663630</v>
          </cell>
          <cell r="E607">
            <v>21</v>
          </cell>
          <cell r="F607">
            <v>5</v>
          </cell>
          <cell r="G607">
            <v>0</v>
          </cell>
          <cell r="H607">
            <v>5</v>
          </cell>
          <cell r="I607">
            <v>0.76190476190476186</v>
          </cell>
          <cell r="J607" t="str">
            <v>Высокий</v>
          </cell>
          <cell r="K607">
            <v>22</v>
          </cell>
          <cell r="L607">
            <v>4</v>
          </cell>
          <cell r="M607">
            <v>0</v>
          </cell>
          <cell r="N607">
            <v>0</v>
          </cell>
          <cell r="O607">
            <v>4</v>
          </cell>
          <cell r="P607">
            <v>0.81818181818181812</v>
          </cell>
          <cell r="Q607" t="str">
            <v>Высокий</v>
          </cell>
          <cell r="R607">
            <v>30</v>
          </cell>
          <cell r="S607">
            <v>13</v>
          </cell>
          <cell r="T607">
            <v>0</v>
          </cell>
          <cell r="U607">
            <v>0</v>
          </cell>
          <cell r="V607">
            <v>13</v>
          </cell>
          <cell r="W607">
            <v>0.56666666666666665</v>
          </cell>
          <cell r="X607" t="str">
            <v>Средний</v>
          </cell>
          <cell r="Y607">
            <v>30</v>
          </cell>
          <cell r="Z607">
            <v>16</v>
          </cell>
          <cell r="AA607">
            <v>0</v>
          </cell>
          <cell r="AB607">
            <v>0</v>
          </cell>
          <cell r="AC607">
            <v>16</v>
          </cell>
          <cell r="AD607">
            <v>0.46666666666666667</v>
          </cell>
          <cell r="AE607" t="str">
            <v>Средний</v>
          </cell>
        </row>
        <row r="608">
          <cell r="D608">
            <v>660661</v>
          </cell>
          <cell r="E608">
            <v>22</v>
          </cell>
          <cell r="F608">
            <v>1</v>
          </cell>
          <cell r="G608">
            <v>0</v>
          </cell>
          <cell r="H608">
            <v>1</v>
          </cell>
          <cell r="I608">
            <v>0.95454545454545459</v>
          </cell>
          <cell r="J608" t="str">
            <v>Высокий</v>
          </cell>
          <cell r="K608">
            <v>34</v>
          </cell>
          <cell r="L608">
            <v>3</v>
          </cell>
          <cell r="M608">
            <v>0</v>
          </cell>
          <cell r="N608">
            <v>0</v>
          </cell>
          <cell r="O608">
            <v>3</v>
          </cell>
          <cell r="P608">
            <v>0.91176470588235292</v>
          </cell>
          <cell r="Q608" t="str">
            <v>Высокий</v>
          </cell>
          <cell r="R608">
            <v>32</v>
          </cell>
          <cell r="S608">
            <v>6</v>
          </cell>
          <cell r="T608">
            <v>0</v>
          </cell>
          <cell r="U608">
            <v>0</v>
          </cell>
          <cell r="V608">
            <v>6</v>
          </cell>
          <cell r="W608">
            <v>0.8125</v>
          </cell>
          <cell r="X608" t="str">
            <v>Высокий</v>
          </cell>
          <cell r="Y608">
            <v>30</v>
          </cell>
          <cell r="Z608">
            <v>7</v>
          </cell>
          <cell r="AA608">
            <v>0</v>
          </cell>
          <cell r="AB608">
            <v>0</v>
          </cell>
          <cell r="AC608">
            <v>7</v>
          </cell>
          <cell r="AD608">
            <v>0.76666666666666661</v>
          </cell>
          <cell r="AE608" t="str">
            <v>Высокий</v>
          </cell>
        </row>
        <row r="609">
          <cell r="D609">
            <v>663631</v>
          </cell>
          <cell r="E609">
            <v>24</v>
          </cell>
          <cell r="F609">
            <v>8</v>
          </cell>
          <cell r="G609">
            <v>0</v>
          </cell>
          <cell r="H609">
            <v>8</v>
          </cell>
          <cell r="I609">
            <v>0.66666666666666674</v>
          </cell>
          <cell r="J609" t="str">
            <v>Средний</v>
          </cell>
          <cell r="K609">
            <v>30</v>
          </cell>
          <cell r="L609">
            <v>6</v>
          </cell>
          <cell r="M609">
            <v>0</v>
          </cell>
          <cell r="N609">
            <v>0</v>
          </cell>
          <cell r="O609">
            <v>6</v>
          </cell>
          <cell r="P609">
            <v>0.8</v>
          </cell>
          <cell r="Q609" t="str">
            <v>Высокий</v>
          </cell>
          <cell r="R609">
            <v>30</v>
          </cell>
          <cell r="S609">
            <v>7</v>
          </cell>
          <cell r="T609">
            <v>0</v>
          </cell>
          <cell r="U609">
            <v>0</v>
          </cell>
          <cell r="V609">
            <v>7</v>
          </cell>
          <cell r="W609">
            <v>0.76666666666666661</v>
          </cell>
          <cell r="X609" t="str">
            <v>Высокий</v>
          </cell>
          <cell r="Y609">
            <v>31</v>
          </cell>
          <cell r="Z609">
            <v>9</v>
          </cell>
          <cell r="AA609">
            <v>0</v>
          </cell>
          <cell r="AB609">
            <v>0</v>
          </cell>
          <cell r="AC609">
            <v>9</v>
          </cell>
          <cell r="AD609">
            <v>0.70967741935483875</v>
          </cell>
          <cell r="AE609" t="str">
            <v>Средний</v>
          </cell>
        </row>
        <row r="610">
          <cell r="D610">
            <v>660663</v>
          </cell>
          <cell r="E610">
            <v>29</v>
          </cell>
          <cell r="F610">
            <v>2</v>
          </cell>
          <cell r="G610">
            <v>0</v>
          </cell>
          <cell r="H610">
            <v>2</v>
          </cell>
          <cell r="I610">
            <v>0.93103448275862066</v>
          </cell>
          <cell r="J610" t="str">
            <v>Высокий</v>
          </cell>
          <cell r="K610">
            <v>32</v>
          </cell>
          <cell r="L610">
            <v>4</v>
          </cell>
          <cell r="M610">
            <v>0</v>
          </cell>
          <cell r="N610">
            <v>0</v>
          </cell>
          <cell r="O610">
            <v>4</v>
          </cell>
          <cell r="P610">
            <v>0.875</v>
          </cell>
          <cell r="Q610" t="str">
            <v>Высокий</v>
          </cell>
          <cell r="R610">
            <v>28</v>
          </cell>
          <cell r="S610">
            <v>4</v>
          </cell>
          <cell r="T610">
            <v>1</v>
          </cell>
          <cell r="U610">
            <v>0</v>
          </cell>
          <cell r="V610">
            <v>5</v>
          </cell>
          <cell r="W610">
            <v>0.8214285714285714</v>
          </cell>
          <cell r="X610" t="str">
            <v>Высокий</v>
          </cell>
          <cell r="Y610">
            <v>27</v>
          </cell>
          <cell r="Z610">
            <v>5</v>
          </cell>
          <cell r="AA610">
            <v>1</v>
          </cell>
          <cell r="AB610">
            <v>0</v>
          </cell>
          <cell r="AC610">
            <v>6</v>
          </cell>
          <cell r="AD610">
            <v>0.77777777777777779</v>
          </cell>
          <cell r="AE610" t="str">
            <v>Высокий</v>
          </cell>
        </row>
        <row r="611">
          <cell r="D611">
            <v>660664</v>
          </cell>
          <cell r="E611">
            <v>21</v>
          </cell>
          <cell r="F611">
            <v>1</v>
          </cell>
          <cell r="G611">
            <v>1</v>
          </cell>
          <cell r="H611">
            <v>2</v>
          </cell>
          <cell r="I611">
            <v>0.90476190476190477</v>
          </cell>
          <cell r="J611" t="str">
            <v>Высокий</v>
          </cell>
          <cell r="K611">
            <v>23</v>
          </cell>
          <cell r="L611">
            <v>1</v>
          </cell>
          <cell r="M611">
            <v>0</v>
          </cell>
          <cell r="N611">
            <v>0</v>
          </cell>
          <cell r="O611">
            <v>1</v>
          </cell>
          <cell r="P611">
            <v>0.95652173913043481</v>
          </cell>
          <cell r="Q611" t="str">
            <v>Высокий</v>
          </cell>
          <cell r="R611">
            <v>20</v>
          </cell>
          <cell r="S611">
            <v>0</v>
          </cell>
          <cell r="T611">
            <v>2</v>
          </cell>
          <cell r="U611">
            <v>0</v>
          </cell>
          <cell r="V611">
            <v>2</v>
          </cell>
          <cell r="W611">
            <v>0.9</v>
          </cell>
          <cell r="X611" t="str">
            <v>Высокий</v>
          </cell>
          <cell r="Y611">
            <v>21</v>
          </cell>
          <cell r="Z611">
            <v>1</v>
          </cell>
          <cell r="AA611">
            <v>0</v>
          </cell>
          <cell r="AB611">
            <v>0</v>
          </cell>
          <cell r="AC611">
            <v>1</v>
          </cell>
          <cell r="AD611">
            <v>0.95238095238095233</v>
          </cell>
          <cell r="AE611" t="str">
            <v>Высокий</v>
          </cell>
        </row>
        <row r="612">
          <cell r="D612">
            <v>663633</v>
          </cell>
          <cell r="E612">
            <v>21</v>
          </cell>
          <cell r="F612">
            <v>5</v>
          </cell>
          <cell r="G612">
            <v>0</v>
          </cell>
          <cell r="H612">
            <v>5</v>
          </cell>
          <cell r="I612">
            <v>0.76190476190476186</v>
          </cell>
          <cell r="J612" t="str">
            <v>Высокий</v>
          </cell>
          <cell r="K612">
            <v>30</v>
          </cell>
          <cell r="L612">
            <v>1</v>
          </cell>
          <cell r="M612">
            <v>0</v>
          </cell>
          <cell r="N612">
            <v>1</v>
          </cell>
          <cell r="O612">
            <v>2</v>
          </cell>
          <cell r="P612">
            <v>0.93333333333333335</v>
          </cell>
          <cell r="Q612" t="str">
            <v>Высокий</v>
          </cell>
          <cell r="R612">
            <v>30</v>
          </cell>
          <cell r="S612">
            <v>2</v>
          </cell>
          <cell r="T612">
            <v>0</v>
          </cell>
          <cell r="U612">
            <v>0</v>
          </cell>
          <cell r="V612">
            <v>2</v>
          </cell>
          <cell r="W612">
            <v>0.93333333333333335</v>
          </cell>
          <cell r="X612" t="str">
            <v>Высокий</v>
          </cell>
          <cell r="Y612">
            <v>30</v>
          </cell>
          <cell r="Z612">
            <v>4</v>
          </cell>
          <cell r="AA612">
            <v>0</v>
          </cell>
          <cell r="AB612">
            <v>0</v>
          </cell>
          <cell r="AC612">
            <v>4</v>
          </cell>
          <cell r="AD612">
            <v>0.8666666666666667</v>
          </cell>
          <cell r="AE612" t="str">
            <v>Высокий</v>
          </cell>
        </row>
        <row r="613">
          <cell r="D613">
            <v>663636</v>
          </cell>
          <cell r="E613">
            <v>29</v>
          </cell>
          <cell r="F613">
            <v>0</v>
          </cell>
          <cell r="G613">
            <v>10</v>
          </cell>
          <cell r="H613">
            <v>10</v>
          </cell>
          <cell r="I613">
            <v>0.65517241379310343</v>
          </cell>
          <cell r="J613" t="str">
            <v>Средний</v>
          </cell>
          <cell r="K613">
            <v>23</v>
          </cell>
          <cell r="L613">
            <v>0</v>
          </cell>
          <cell r="M613">
            <v>4</v>
          </cell>
          <cell r="N613">
            <v>0</v>
          </cell>
          <cell r="O613">
            <v>4</v>
          </cell>
          <cell r="P613">
            <v>0.82608695652173914</v>
          </cell>
          <cell r="Q613" t="str">
            <v>Высокий</v>
          </cell>
          <cell r="R613">
            <v>20</v>
          </cell>
          <cell r="S613">
            <v>0</v>
          </cell>
          <cell r="T613">
            <v>2</v>
          </cell>
          <cell r="U613">
            <v>0</v>
          </cell>
          <cell r="V613">
            <v>2</v>
          </cell>
          <cell r="W613">
            <v>0.9</v>
          </cell>
          <cell r="X613" t="str">
            <v>Высокий</v>
          </cell>
          <cell r="Y613">
            <v>20</v>
          </cell>
          <cell r="Z613">
            <v>0</v>
          </cell>
          <cell r="AA613">
            <v>3</v>
          </cell>
          <cell r="AB613">
            <v>1</v>
          </cell>
          <cell r="AC613">
            <v>4</v>
          </cell>
          <cell r="AD613">
            <v>0.8</v>
          </cell>
          <cell r="AE613" t="str">
            <v>Высокий</v>
          </cell>
        </row>
        <row r="614">
          <cell r="D614">
            <v>663638</v>
          </cell>
          <cell r="E614">
            <v>29</v>
          </cell>
          <cell r="F614">
            <v>0</v>
          </cell>
          <cell r="G614">
            <v>4</v>
          </cell>
          <cell r="H614">
            <v>4</v>
          </cell>
          <cell r="I614">
            <v>0.86206896551724133</v>
          </cell>
          <cell r="J614" t="str">
            <v>Высокий</v>
          </cell>
          <cell r="K614">
            <v>21</v>
          </cell>
          <cell r="L614">
            <v>0</v>
          </cell>
          <cell r="M614">
            <v>1</v>
          </cell>
          <cell r="N614">
            <v>3</v>
          </cell>
          <cell r="O614">
            <v>4</v>
          </cell>
          <cell r="P614">
            <v>0.80952380952380953</v>
          </cell>
          <cell r="Q614" t="str">
            <v>Высокий</v>
          </cell>
          <cell r="R614">
            <v>13</v>
          </cell>
          <cell r="S614">
            <v>0</v>
          </cell>
          <cell r="T614">
            <v>0</v>
          </cell>
          <cell r="U614">
            <v>1</v>
          </cell>
          <cell r="V614">
            <v>1</v>
          </cell>
          <cell r="W614">
            <v>0.92307692307692313</v>
          </cell>
          <cell r="X614" t="str">
            <v>Высокий</v>
          </cell>
          <cell r="Y614">
            <v>16</v>
          </cell>
          <cell r="Z614">
            <v>0</v>
          </cell>
          <cell r="AA614">
            <v>2</v>
          </cell>
          <cell r="AB614">
            <v>2</v>
          </cell>
          <cell r="AC614">
            <v>4</v>
          </cell>
          <cell r="AD614">
            <v>0.75</v>
          </cell>
          <cell r="AE614" t="str">
            <v>Средний</v>
          </cell>
        </row>
        <row r="615">
          <cell r="D615">
            <v>663639</v>
          </cell>
          <cell r="E615">
            <v>26</v>
          </cell>
          <cell r="F615">
            <v>0</v>
          </cell>
          <cell r="G615">
            <v>3</v>
          </cell>
          <cell r="H615">
            <v>3</v>
          </cell>
          <cell r="I615">
            <v>0.88461538461538458</v>
          </cell>
          <cell r="J615" t="str">
            <v>Высокий</v>
          </cell>
          <cell r="K615">
            <v>22</v>
          </cell>
          <cell r="L615">
            <v>0</v>
          </cell>
          <cell r="M615">
            <v>2</v>
          </cell>
          <cell r="N615">
            <v>0</v>
          </cell>
          <cell r="O615">
            <v>2</v>
          </cell>
          <cell r="P615">
            <v>0.90909090909090906</v>
          </cell>
          <cell r="Q615" t="str">
            <v>Высокий</v>
          </cell>
          <cell r="R615">
            <v>23</v>
          </cell>
          <cell r="S615">
            <v>0</v>
          </cell>
          <cell r="T615">
            <v>2</v>
          </cell>
          <cell r="U615">
            <v>0</v>
          </cell>
          <cell r="V615">
            <v>2</v>
          </cell>
          <cell r="W615">
            <v>0.91304347826086962</v>
          </cell>
          <cell r="X615" t="str">
            <v>Высокий</v>
          </cell>
          <cell r="Y615">
            <v>23</v>
          </cell>
          <cell r="Z615">
            <v>2</v>
          </cell>
          <cell r="AA615">
            <v>2</v>
          </cell>
          <cell r="AB615">
            <v>0</v>
          </cell>
          <cell r="AC615">
            <v>4</v>
          </cell>
          <cell r="AD615">
            <v>0.82608695652173914</v>
          </cell>
          <cell r="AE615" t="str">
            <v>Высокий</v>
          </cell>
        </row>
        <row r="616">
          <cell r="D616">
            <v>663646</v>
          </cell>
          <cell r="E616">
            <v>34</v>
          </cell>
          <cell r="F616">
            <v>2</v>
          </cell>
          <cell r="G616">
            <v>0</v>
          </cell>
          <cell r="H616">
            <v>2</v>
          </cell>
          <cell r="I616">
            <v>0.94117647058823528</v>
          </cell>
          <cell r="J616" t="str">
            <v>Высокий</v>
          </cell>
          <cell r="K616">
            <v>25</v>
          </cell>
          <cell r="L616">
            <v>1</v>
          </cell>
          <cell r="M616">
            <v>1</v>
          </cell>
          <cell r="N616">
            <v>0</v>
          </cell>
          <cell r="O616">
            <v>2</v>
          </cell>
          <cell r="P616">
            <v>0.92</v>
          </cell>
          <cell r="Q616" t="str">
            <v>Высокий</v>
          </cell>
          <cell r="R616">
            <v>34</v>
          </cell>
          <cell r="S616">
            <v>2</v>
          </cell>
          <cell r="T616">
            <v>0</v>
          </cell>
          <cell r="U616">
            <v>0</v>
          </cell>
          <cell r="V616">
            <v>2</v>
          </cell>
          <cell r="W616">
            <v>0.94117647058823528</v>
          </cell>
          <cell r="X616" t="str">
            <v>Высокий</v>
          </cell>
          <cell r="Y616">
            <v>28</v>
          </cell>
          <cell r="Z616">
            <v>3</v>
          </cell>
          <cell r="AA616">
            <v>0</v>
          </cell>
          <cell r="AB616">
            <v>0</v>
          </cell>
          <cell r="AC616">
            <v>3</v>
          </cell>
          <cell r="AD616">
            <v>0.8928571428571429</v>
          </cell>
          <cell r="AE616" t="str">
            <v>Высокий</v>
          </cell>
        </row>
        <row r="617">
          <cell r="D617">
            <v>663647</v>
          </cell>
          <cell r="E617">
            <v>31</v>
          </cell>
          <cell r="F617">
            <v>0</v>
          </cell>
          <cell r="G617">
            <v>0</v>
          </cell>
          <cell r="H617">
            <v>0</v>
          </cell>
          <cell r="I617">
            <v>1</v>
          </cell>
          <cell r="J617" t="str">
            <v>Высокий</v>
          </cell>
          <cell r="K617">
            <v>26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1</v>
          </cell>
          <cell r="Q617" t="str">
            <v>Высокий</v>
          </cell>
          <cell r="R617">
            <v>26</v>
          </cell>
          <cell r="S617">
            <v>4</v>
          </cell>
          <cell r="T617">
            <v>1</v>
          </cell>
          <cell r="U617">
            <v>0</v>
          </cell>
          <cell r="V617">
            <v>5</v>
          </cell>
          <cell r="W617">
            <v>0.80769230769230771</v>
          </cell>
          <cell r="X617" t="str">
            <v>Высокий</v>
          </cell>
          <cell r="Y617">
            <v>25</v>
          </cell>
          <cell r="Z617">
            <v>2</v>
          </cell>
          <cell r="AA617">
            <v>0</v>
          </cell>
          <cell r="AB617">
            <v>0</v>
          </cell>
          <cell r="AC617">
            <v>2</v>
          </cell>
          <cell r="AD617">
            <v>0.92</v>
          </cell>
          <cell r="AE617" t="str">
            <v>Высокий</v>
          </cell>
        </row>
        <row r="618">
          <cell r="D618">
            <v>663648</v>
          </cell>
          <cell r="E618">
            <v>34</v>
          </cell>
          <cell r="F618">
            <v>7</v>
          </cell>
          <cell r="G618">
            <v>0</v>
          </cell>
          <cell r="H618">
            <v>7</v>
          </cell>
          <cell r="I618">
            <v>0.79411764705882359</v>
          </cell>
          <cell r="J618" t="str">
            <v>Высокий</v>
          </cell>
          <cell r="K618">
            <v>32</v>
          </cell>
          <cell r="L618">
            <v>1</v>
          </cell>
          <cell r="M618">
            <v>0</v>
          </cell>
          <cell r="N618">
            <v>0</v>
          </cell>
          <cell r="O618">
            <v>1</v>
          </cell>
          <cell r="P618">
            <v>0.96875</v>
          </cell>
          <cell r="Q618" t="str">
            <v>Высокий</v>
          </cell>
          <cell r="R618">
            <v>32</v>
          </cell>
          <cell r="S618">
            <v>3</v>
          </cell>
          <cell r="T618">
            <v>0</v>
          </cell>
          <cell r="U618">
            <v>0</v>
          </cell>
          <cell r="V618">
            <v>3</v>
          </cell>
          <cell r="W618">
            <v>0.90625</v>
          </cell>
          <cell r="X618" t="str">
            <v>Высокий</v>
          </cell>
          <cell r="Y618">
            <v>32</v>
          </cell>
          <cell r="Z618">
            <v>0</v>
          </cell>
          <cell r="AA618">
            <v>1</v>
          </cell>
          <cell r="AB618">
            <v>0</v>
          </cell>
          <cell r="AC618">
            <v>1</v>
          </cell>
          <cell r="AD618">
            <v>0.96875</v>
          </cell>
          <cell r="AE618" t="str">
            <v>Высокий</v>
          </cell>
        </row>
        <row r="619">
          <cell r="D619">
            <v>660670</v>
          </cell>
          <cell r="E619">
            <v>20</v>
          </cell>
          <cell r="F619">
            <v>2</v>
          </cell>
          <cell r="G619">
            <v>0</v>
          </cell>
          <cell r="H619">
            <v>2</v>
          </cell>
          <cell r="I619">
            <v>0.9</v>
          </cell>
          <cell r="J619" t="str">
            <v>Высокий</v>
          </cell>
          <cell r="K619">
            <v>35</v>
          </cell>
          <cell r="L619">
            <v>1</v>
          </cell>
          <cell r="M619">
            <v>0</v>
          </cell>
          <cell r="N619">
            <v>0</v>
          </cell>
          <cell r="O619">
            <v>1</v>
          </cell>
          <cell r="P619">
            <v>0.97142857142857142</v>
          </cell>
          <cell r="Q619" t="str">
            <v>Высокий</v>
          </cell>
          <cell r="R619">
            <v>34</v>
          </cell>
          <cell r="S619">
            <v>5</v>
          </cell>
          <cell r="T619">
            <v>0</v>
          </cell>
          <cell r="U619">
            <v>1</v>
          </cell>
          <cell r="V619">
            <v>6</v>
          </cell>
          <cell r="W619">
            <v>0.82352941176470584</v>
          </cell>
          <cell r="X619" t="str">
            <v>Высокий</v>
          </cell>
          <cell r="Y619">
            <v>35</v>
          </cell>
          <cell r="Z619">
            <v>5</v>
          </cell>
          <cell r="AA619">
            <v>1</v>
          </cell>
          <cell r="AB619">
            <v>0</v>
          </cell>
          <cell r="AC619">
            <v>6</v>
          </cell>
          <cell r="AD619">
            <v>0.82857142857142851</v>
          </cell>
          <cell r="AE619" t="str">
            <v>Высокий</v>
          </cell>
        </row>
        <row r="620">
          <cell r="D620">
            <v>660671</v>
          </cell>
          <cell r="E620">
            <v>24</v>
          </cell>
          <cell r="F620">
            <v>13</v>
          </cell>
          <cell r="G620">
            <v>0</v>
          </cell>
          <cell r="H620">
            <v>13</v>
          </cell>
          <cell r="I620">
            <v>0.45833333333333337</v>
          </cell>
          <cell r="J620" t="str">
            <v>Средний</v>
          </cell>
          <cell r="K620">
            <v>35</v>
          </cell>
          <cell r="L620">
            <v>15</v>
          </cell>
          <cell r="M620">
            <v>0</v>
          </cell>
          <cell r="N620">
            <v>0</v>
          </cell>
          <cell r="O620">
            <v>15</v>
          </cell>
          <cell r="P620">
            <v>0.5714285714285714</v>
          </cell>
          <cell r="Q620" t="str">
            <v>Средний</v>
          </cell>
          <cell r="R620">
            <v>35</v>
          </cell>
          <cell r="S620">
            <v>7</v>
          </cell>
          <cell r="T620">
            <v>0</v>
          </cell>
          <cell r="U620">
            <v>0</v>
          </cell>
          <cell r="V620">
            <v>7</v>
          </cell>
          <cell r="W620">
            <v>0.8</v>
          </cell>
          <cell r="X620" t="str">
            <v>Высокий</v>
          </cell>
          <cell r="Y620">
            <v>37</v>
          </cell>
          <cell r="Z620">
            <v>9</v>
          </cell>
          <cell r="AA620">
            <v>0</v>
          </cell>
          <cell r="AB620">
            <v>0</v>
          </cell>
          <cell r="AC620">
            <v>9</v>
          </cell>
          <cell r="AD620">
            <v>0.7567567567567568</v>
          </cell>
          <cell r="AE620" t="str">
            <v>Высокий</v>
          </cell>
        </row>
        <row r="621">
          <cell r="D621">
            <v>663653</v>
          </cell>
          <cell r="E621">
            <v>37</v>
          </cell>
          <cell r="F621">
            <v>1</v>
          </cell>
          <cell r="G621">
            <v>0</v>
          </cell>
          <cell r="H621">
            <v>1</v>
          </cell>
          <cell r="I621">
            <v>0.97297297297297303</v>
          </cell>
          <cell r="J621" t="str">
            <v>Высокий</v>
          </cell>
          <cell r="K621">
            <v>37</v>
          </cell>
          <cell r="L621">
            <v>1</v>
          </cell>
          <cell r="M621">
            <v>0</v>
          </cell>
          <cell r="N621">
            <v>0</v>
          </cell>
          <cell r="O621">
            <v>1</v>
          </cell>
          <cell r="P621">
            <v>0.97297297297297303</v>
          </cell>
          <cell r="Q621" t="str">
            <v>Высокий</v>
          </cell>
          <cell r="R621">
            <v>34</v>
          </cell>
          <cell r="S621">
            <v>8</v>
          </cell>
          <cell r="T621">
            <v>0</v>
          </cell>
          <cell r="U621">
            <v>0</v>
          </cell>
          <cell r="V621">
            <v>8</v>
          </cell>
          <cell r="W621">
            <v>0.76470588235294112</v>
          </cell>
          <cell r="X621" t="str">
            <v>Высокий</v>
          </cell>
          <cell r="Y621">
            <v>37</v>
          </cell>
          <cell r="Z621">
            <v>8</v>
          </cell>
          <cell r="AA621">
            <v>0</v>
          </cell>
          <cell r="AB621">
            <v>0</v>
          </cell>
          <cell r="AC621">
            <v>8</v>
          </cell>
          <cell r="AD621">
            <v>0.78378378378378377</v>
          </cell>
          <cell r="AE621" t="str">
            <v>Высокий</v>
          </cell>
        </row>
        <row r="622">
          <cell r="D622">
            <v>663655</v>
          </cell>
          <cell r="E622">
            <v>35</v>
          </cell>
          <cell r="F622">
            <v>8</v>
          </cell>
          <cell r="G622">
            <v>0</v>
          </cell>
          <cell r="H622">
            <v>8</v>
          </cell>
          <cell r="I622">
            <v>0.77142857142857146</v>
          </cell>
          <cell r="J622" t="str">
            <v>Высокий</v>
          </cell>
          <cell r="K622">
            <v>35</v>
          </cell>
          <cell r="L622">
            <v>15</v>
          </cell>
          <cell r="M622">
            <v>0</v>
          </cell>
          <cell r="N622">
            <v>1</v>
          </cell>
          <cell r="O622">
            <v>16</v>
          </cell>
          <cell r="P622">
            <v>0.54285714285714293</v>
          </cell>
          <cell r="Q622" t="str">
            <v>Средний</v>
          </cell>
          <cell r="R622">
            <v>36</v>
          </cell>
          <cell r="S622">
            <v>8</v>
          </cell>
          <cell r="T622">
            <v>1</v>
          </cell>
          <cell r="U622">
            <v>0</v>
          </cell>
          <cell r="V622">
            <v>9</v>
          </cell>
          <cell r="W622">
            <v>0.75</v>
          </cell>
          <cell r="X622" t="str">
            <v>Средний</v>
          </cell>
          <cell r="Y622">
            <v>36</v>
          </cell>
          <cell r="Z622">
            <v>15</v>
          </cell>
          <cell r="AA622">
            <v>0</v>
          </cell>
          <cell r="AB622">
            <v>0</v>
          </cell>
          <cell r="AC622">
            <v>15</v>
          </cell>
          <cell r="AD622">
            <v>0.58333333333333326</v>
          </cell>
          <cell r="AE622" t="str">
            <v>Средний</v>
          </cell>
        </row>
        <row r="623">
          <cell r="D623">
            <v>660673</v>
          </cell>
          <cell r="E623">
            <v>35</v>
          </cell>
          <cell r="F623">
            <v>6</v>
          </cell>
          <cell r="G623">
            <v>1</v>
          </cell>
          <cell r="H623">
            <v>7</v>
          </cell>
          <cell r="I623">
            <v>0.8</v>
          </cell>
          <cell r="J623" t="str">
            <v>Высокий</v>
          </cell>
          <cell r="K623">
            <v>23</v>
          </cell>
          <cell r="L623">
            <v>5</v>
          </cell>
          <cell r="M623">
            <v>0</v>
          </cell>
          <cell r="N623">
            <v>0</v>
          </cell>
          <cell r="O623">
            <v>5</v>
          </cell>
          <cell r="P623">
            <v>0.78260869565217395</v>
          </cell>
          <cell r="Q623" t="str">
            <v>Высокий</v>
          </cell>
          <cell r="R623">
            <v>24</v>
          </cell>
          <cell r="S623">
            <v>7</v>
          </cell>
          <cell r="T623">
            <v>0</v>
          </cell>
          <cell r="U623">
            <v>0</v>
          </cell>
          <cell r="V623">
            <v>7</v>
          </cell>
          <cell r="W623">
            <v>0.70833333333333326</v>
          </cell>
          <cell r="X623" t="str">
            <v>Средний</v>
          </cell>
          <cell r="Y623">
            <v>31</v>
          </cell>
          <cell r="Z623">
            <v>8</v>
          </cell>
          <cell r="AA623">
            <v>0</v>
          </cell>
          <cell r="AB623">
            <v>0</v>
          </cell>
          <cell r="AC623">
            <v>8</v>
          </cell>
          <cell r="AD623">
            <v>0.74193548387096775</v>
          </cell>
          <cell r="AE623" t="str">
            <v>Средний</v>
          </cell>
        </row>
        <row r="624">
          <cell r="D624">
            <v>660674</v>
          </cell>
          <cell r="E624">
            <v>26</v>
          </cell>
          <cell r="F624">
            <v>3</v>
          </cell>
          <cell r="G624">
            <v>0</v>
          </cell>
          <cell r="H624">
            <v>3</v>
          </cell>
          <cell r="I624">
            <v>0.88461538461538458</v>
          </cell>
          <cell r="J624" t="str">
            <v>Высокий</v>
          </cell>
          <cell r="K624">
            <v>35</v>
          </cell>
          <cell r="L624">
            <v>8</v>
          </cell>
          <cell r="M624">
            <v>0</v>
          </cell>
          <cell r="N624">
            <v>0</v>
          </cell>
          <cell r="O624">
            <v>8</v>
          </cell>
          <cell r="P624">
            <v>0.77142857142857146</v>
          </cell>
          <cell r="Q624" t="str">
            <v>Высокий</v>
          </cell>
          <cell r="R624">
            <v>35</v>
          </cell>
          <cell r="S624">
            <v>9</v>
          </cell>
          <cell r="T624">
            <v>0</v>
          </cell>
          <cell r="U624">
            <v>0</v>
          </cell>
          <cell r="V624">
            <v>9</v>
          </cell>
          <cell r="W624">
            <v>0.74285714285714288</v>
          </cell>
          <cell r="X624" t="str">
            <v>Средний</v>
          </cell>
          <cell r="Y624">
            <v>35</v>
          </cell>
          <cell r="Z624">
            <v>11</v>
          </cell>
          <cell r="AA624">
            <v>0</v>
          </cell>
          <cell r="AB624">
            <v>0</v>
          </cell>
          <cell r="AC624">
            <v>11</v>
          </cell>
          <cell r="AD624">
            <v>0.68571428571428572</v>
          </cell>
          <cell r="AE624" t="str">
            <v>Средний</v>
          </cell>
        </row>
        <row r="625">
          <cell r="D625">
            <v>663658</v>
          </cell>
          <cell r="E625">
            <v>30</v>
          </cell>
          <cell r="F625">
            <v>7</v>
          </cell>
          <cell r="G625">
            <v>0</v>
          </cell>
          <cell r="H625">
            <v>7</v>
          </cell>
          <cell r="I625">
            <v>0.76666666666666661</v>
          </cell>
          <cell r="J625" t="str">
            <v>Высокий</v>
          </cell>
          <cell r="K625">
            <v>30</v>
          </cell>
          <cell r="L625">
            <v>3</v>
          </cell>
          <cell r="M625">
            <v>0</v>
          </cell>
          <cell r="N625">
            <v>0</v>
          </cell>
          <cell r="O625">
            <v>3</v>
          </cell>
          <cell r="P625">
            <v>0.9</v>
          </cell>
          <cell r="Q625" t="str">
            <v>Высокий</v>
          </cell>
          <cell r="R625">
            <v>30</v>
          </cell>
          <cell r="S625">
            <v>8</v>
          </cell>
          <cell r="T625">
            <v>0</v>
          </cell>
          <cell r="U625">
            <v>0</v>
          </cell>
          <cell r="V625">
            <v>8</v>
          </cell>
          <cell r="W625">
            <v>0.73333333333333339</v>
          </cell>
          <cell r="X625" t="str">
            <v>Средний</v>
          </cell>
          <cell r="Y625">
            <v>30</v>
          </cell>
          <cell r="Z625">
            <v>16</v>
          </cell>
          <cell r="AA625">
            <v>0</v>
          </cell>
          <cell r="AB625">
            <v>0</v>
          </cell>
          <cell r="AC625">
            <v>16</v>
          </cell>
          <cell r="AD625">
            <v>0.46666666666666667</v>
          </cell>
          <cell r="AE625" t="str">
            <v>Средний</v>
          </cell>
        </row>
        <row r="626">
          <cell r="D626">
            <v>663659</v>
          </cell>
          <cell r="E626">
            <v>28</v>
          </cell>
          <cell r="F626">
            <v>1</v>
          </cell>
          <cell r="G626">
            <v>1</v>
          </cell>
          <cell r="H626">
            <v>2</v>
          </cell>
          <cell r="I626">
            <v>0.9285714285714286</v>
          </cell>
          <cell r="J626" t="str">
            <v>Высокий</v>
          </cell>
          <cell r="K626">
            <v>24</v>
          </cell>
          <cell r="L626">
            <v>1</v>
          </cell>
          <cell r="M626">
            <v>0</v>
          </cell>
          <cell r="N626">
            <v>0</v>
          </cell>
          <cell r="O626">
            <v>1</v>
          </cell>
          <cell r="P626">
            <v>0.95833333333333337</v>
          </cell>
          <cell r="Q626" t="str">
            <v>Высокий</v>
          </cell>
          <cell r="R626">
            <v>20</v>
          </cell>
          <cell r="S626">
            <v>3</v>
          </cell>
          <cell r="T626">
            <v>1</v>
          </cell>
          <cell r="U626">
            <v>0</v>
          </cell>
          <cell r="V626">
            <v>4</v>
          </cell>
          <cell r="W626">
            <v>0.8</v>
          </cell>
          <cell r="X626" t="str">
            <v>Высокий</v>
          </cell>
          <cell r="Y626">
            <v>20</v>
          </cell>
          <cell r="Z626">
            <v>3</v>
          </cell>
          <cell r="AA626">
            <v>0</v>
          </cell>
          <cell r="AB626">
            <v>0</v>
          </cell>
          <cell r="AC626">
            <v>3</v>
          </cell>
          <cell r="AD626">
            <v>0.85</v>
          </cell>
          <cell r="AE626" t="str">
            <v>Высокий</v>
          </cell>
        </row>
        <row r="627">
          <cell r="D627">
            <v>663661</v>
          </cell>
          <cell r="E627">
            <v>29</v>
          </cell>
          <cell r="F627">
            <v>0</v>
          </cell>
          <cell r="G627">
            <v>3</v>
          </cell>
          <cell r="H627">
            <v>3</v>
          </cell>
          <cell r="I627">
            <v>0.89655172413793105</v>
          </cell>
          <cell r="J627" t="str">
            <v>Высокий</v>
          </cell>
          <cell r="K627">
            <v>21</v>
          </cell>
          <cell r="L627">
            <v>0</v>
          </cell>
          <cell r="M627">
            <v>1</v>
          </cell>
          <cell r="N627">
            <v>0</v>
          </cell>
          <cell r="O627">
            <v>1</v>
          </cell>
          <cell r="P627">
            <v>0.95238095238095233</v>
          </cell>
          <cell r="Q627" t="str">
            <v>Высокий</v>
          </cell>
          <cell r="R627">
            <v>19</v>
          </cell>
          <cell r="S627">
            <v>0</v>
          </cell>
          <cell r="T627">
            <v>2</v>
          </cell>
          <cell r="U627">
            <v>0</v>
          </cell>
          <cell r="V627">
            <v>2</v>
          </cell>
          <cell r="W627">
            <v>0.89473684210526316</v>
          </cell>
          <cell r="X627" t="str">
            <v>Высокий</v>
          </cell>
          <cell r="Y627">
            <v>20</v>
          </cell>
          <cell r="Z627">
            <v>0</v>
          </cell>
          <cell r="AA627">
            <v>1</v>
          </cell>
          <cell r="AB627">
            <v>1</v>
          </cell>
          <cell r="AC627">
            <v>2</v>
          </cell>
          <cell r="AD627">
            <v>0.9</v>
          </cell>
          <cell r="AE627" t="str">
            <v>Высокий</v>
          </cell>
        </row>
        <row r="628">
          <cell r="D628">
            <v>660678</v>
          </cell>
          <cell r="E628">
            <v>30</v>
          </cell>
          <cell r="F628">
            <v>2</v>
          </cell>
          <cell r="G628">
            <v>0</v>
          </cell>
          <cell r="H628">
            <v>2</v>
          </cell>
          <cell r="I628">
            <v>0.93333333333333335</v>
          </cell>
          <cell r="J628" t="str">
            <v>Высокий</v>
          </cell>
          <cell r="K628">
            <v>32</v>
          </cell>
          <cell r="L628">
            <v>3</v>
          </cell>
          <cell r="M628">
            <v>0</v>
          </cell>
          <cell r="N628">
            <v>0</v>
          </cell>
          <cell r="O628">
            <v>3</v>
          </cell>
          <cell r="P628">
            <v>0.90625</v>
          </cell>
          <cell r="Q628" t="str">
            <v>Высокий</v>
          </cell>
          <cell r="R628">
            <v>28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1</v>
          </cell>
          <cell r="X628" t="str">
            <v>Высокий</v>
          </cell>
          <cell r="Y628">
            <v>31</v>
          </cell>
          <cell r="Z628">
            <v>4</v>
          </cell>
          <cell r="AA628">
            <v>0</v>
          </cell>
          <cell r="AB628">
            <v>0</v>
          </cell>
          <cell r="AC628">
            <v>4</v>
          </cell>
          <cell r="AD628">
            <v>0.87096774193548387</v>
          </cell>
          <cell r="AE628" t="str">
            <v>Высокий</v>
          </cell>
        </row>
        <row r="629">
          <cell r="D629">
            <v>660680</v>
          </cell>
          <cell r="E629">
            <v>29</v>
          </cell>
          <cell r="F629">
            <v>1</v>
          </cell>
          <cell r="G629">
            <v>0</v>
          </cell>
          <cell r="H629">
            <v>1</v>
          </cell>
          <cell r="I629">
            <v>0.96551724137931039</v>
          </cell>
          <cell r="J629" t="str">
            <v>Высокий</v>
          </cell>
          <cell r="K629">
            <v>27</v>
          </cell>
          <cell r="L629">
            <v>4</v>
          </cell>
          <cell r="M629">
            <v>0</v>
          </cell>
          <cell r="N629">
            <v>0</v>
          </cell>
          <cell r="O629">
            <v>4</v>
          </cell>
          <cell r="P629">
            <v>0.85185185185185186</v>
          </cell>
          <cell r="Q629" t="str">
            <v>Высокий</v>
          </cell>
          <cell r="R629">
            <v>27</v>
          </cell>
          <cell r="S629">
            <v>2</v>
          </cell>
          <cell r="T629">
            <v>0</v>
          </cell>
          <cell r="U629">
            <v>0</v>
          </cell>
          <cell r="V629">
            <v>2</v>
          </cell>
          <cell r="W629">
            <v>0.92592592592592593</v>
          </cell>
          <cell r="X629" t="str">
            <v>Высокий</v>
          </cell>
          <cell r="Y629">
            <v>28</v>
          </cell>
          <cell r="Z629">
            <v>0</v>
          </cell>
          <cell r="AA629">
            <v>1</v>
          </cell>
          <cell r="AB629">
            <v>0</v>
          </cell>
          <cell r="AC629">
            <v>1</v>
          </cell>
          <cell r="AD629">
            <v>0.9642857142857143</v>
          </cell>
          <cell r="AE629" t="str">
            <v>Высокий</v>
          </cell>
        </row>
        <row r="630">
          <cell r="D630">
            <v>663675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 t="str">
            <v>-</v>
          </cell>
          <cell r="J630" t="str">
            <v>-</v>
          </cell>
          <cell r="K630">
            <v>3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1</v>
          </cell>
          <cell r="Q630" t="str">
            <v>Высокий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 t="str">
            <v>-</v>
          </cell>
          <cell r="X630" t="str">
            <v>-</v>
          </cell>
          <cell r="Y630">
            <v>3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1</v>
          </cell>
          <cell r="AE630" t="str">
            <v>Высокий</v>
          </cell>
        </row>
        <row r="631">
          <cell r="D631">
            <v>660682</v>
          </cell>
          <cell r="E631">
            <v>30</v>
          </cell>
          <cell r="F631">
            <v>5</v>
          </cell>
          <cell r="G631">
            <v>0</v>
          </cell>
          <cell r="H631">
            <v>5</v>
          </cell>
          <cell r="I631">
            <v>0.83333333333333337</v>
          </cell>
          <cell r="J631" t="str">
            <v>Высокий</v>
          </cell>
          <cell r="K631">
            <v>30</v>
          </cell>
          <cell r="L631">
            <v>7</v>
          </cell>
          <cell r="M631">
            <v>0</v>
          </cell>
          <cell r="N631">
            <v>0</v>
          </cell>
          <cell r="O631">
            <v>7</v>
          </cell>
          <cell r="P631">
            <v>0.76666666666666661</v>
          </cell>
          <cell r="Q631" t="str">
            <v>Высокий</v>
          </cell>
          <cell r="R631">
            <v>32</v>
          </cell>
          <cell r="S631">
            <v>7</v>
          </cell>
          <cell r="T631">
            <v>0</v>
          </cell>
          <cell r="U631">
            <v>0</v>
          </cell>
          <cell r="V631">
            <v>7</v>
          </cell>
          <cell r="W631">
            <v>0.78125</v>
          </cell>
          <cell r="X631" t="str">
            <v>Высокий</v>
          </cell>
          <cell r="Y631">
            <v>33</v>
          </cell>
          <cell r="Z631">
            <v>11</v>
          </cell>
          <cell r="AA631">
            <v>0</v>
          </cell>
          <cell r="AB631">
            <v>0</v>
          </cell>
          <cell r="AC631">
            <v>11</v>
          </cell>
          <cell r="AD631">
            <v>0.66666666666666674</v>
          </cell>
          <cell r="AE631" t="str">
            <v>Средний</v>
          </cell>
        </row>
        <row r="632">
          <cell r="D632">
            <v>660683</v>
          </cell>
          <cell r="E632">
            <v>36</v>
          </cell>
          <cell r="F632">
            <v>0</v>
          </cell>
          <cell r="G632">
            <v>0</v>
          </cell>
          <cell r="H632">
            <v>0</v>
          </cell>
          <cell r="I632">
            <v>1</v>
          </cell>
          <cell r="J632" t="str">
            <v>Высокий</v>
          </cell>
          <cell r="K632">
            <v>35</v>
          </cell>
          <cell r="L632">
            <v>0</v>
          </cell>
          <cell r="M632">
            <v>1</v>
          </cell>
          <cell r="N632">
            <v>1</v>
          </cell>
          <cell r="O632">
            <v>2</v>
          </cell>
          <cell r="P632">
            <v>0.94285714285714284</v>
          </cell>
          <cell r="Q632" t="str">
            <v>Высокий</v>
          </cell>
          <cell r="R632">
            <v>32</v>
          </cell>
          <cell r="S632">
            <v>2</v>
          </cell>
          <cell r="T632">
            <v>0</v>
          </cell>
          <cell r="U632">
            <v>0</v>
          </cell>
          <cell r="V632">
            <v>2</v>
          </cell>
          <cell r="W632">
            <v>0.9375</v>
          </cell>
          <cell r="X632" t="str">
            <v>Высокий</v>
          </cell>
          <cell r="Y632">
            <v>33</v>
          </cell>
          <cell r="Z632">
            <v>1</v>
          </cell>
          <cell r="AA632">
            <v>0</v>
          </cell>
          <cell r="AB632">
            <v>0</v>
          </cell>
          <cell r="AC632">
            <v>1</v>
          </cell>
          <cell r="AD632">
            <v>0.96969696969696972</v>
          </cell>
          <cell r="AE632" t="str">
            <v>Высокий</v>
          </cell>
        </row>
        <row r="633">
          <cell r="D633">
            <v>660685</v>
          </cell>
          <cell r="E633">
            <v>30</v>
          </cell>
          <cell r="F633">
            <v>5</v>
          </cell>
          <cell r="G633">
            <v>0</v>
          </cell>
          <cell r="H633">
            <v>5</v>
          </cell>
          <cell r="I633">
            <v>0.83333333333333337</v>
          </cell>
          <cell r="J633" t="str">
            <v>Высокий</v>
          </cell>
          <cell r="K633">
            <v>32</v>
          </cell>
          <cell r="L633">
            <v>2</v>
          </cell>
          <cell r="M633">
            <v>0</v>
          </cell>
          <cell r="N633">
            <v>0</v>
          </cell>
          <cell r="O633">
            <v>2</v>
          </cell>
          <cell r="P633">
            <v>0.9375</v>
          </cell>
          <cell r="Q633" t="str">
            <v>Высокий</v>
          </cell>
          <cell r="R633">
            <v>32</v>
          </cell>
          <cell r="S633">
            <v>1</v>
          </cell>
          <cell r="T633">
            <v>0</v>
          </cell>
          <cell r="U633">
            <v>0</v>
          </cell>
          <cell r="V633">
            <v>1</v>
          </cell>
          <cell r="W633">
            <v>0.96875</v>
          </cell>
          <cell r="X633" t="str">
            <v>Высокий</v>
          </cell>
          <cell r="Y633">
            <v>32</v>
          </cell>
          <cell r="Z633">
            <v>4</v>
          </cell>
          <cell r="AA633">
            <v>0</v>
          </cell>
          <cell r="AB633">
            <v>0</v>
          </cell>
          <cell r="AC633">
            <v>4</v>
          </cell>
          <cell r="AD633">
            <v>0.875</v>
          </cell>
          <cell r="AE633" t="str">
            <v>Высокий</v>
          </cell>
        </row>
        <row r="634">
          <cell r="D634">
            <v>660686</v>
          </cell>
          <cell r="E634">
            <v>24</v>
          </cell>
          <cell r="F634">
            <v>0</v>
          </cell>
          <cell r="G634">
            <v>2</v>
          </cell>
          <cell r="H634">
            <v>2</v>
          </cell>
          <cell r="I634">
            <v>0.91666666666666663</v>
          </cell>
          <cell r="J634" t="str">
            <v>Высокий</v>
          </cell>
          <cell r="K634">
            <v>23</v>
          </cell>
          <cell r="L634">
            <v>0</v>
          </cell>
          <cell r="M634">
            <v>2</v>
          </cell>
          <cell r="N634">
            <v>0</v>
          </cell>
          <cell r="O634">
            <v>2</v>
          </cell>
          <cell r="P634">
            <v>0.91304347826086962</v>
          </cell>
          <cell r="Q634" t="str">
            <v>Высокий</v>
          </cell>
          <cell r="R634">
            <v>20</v>
          </cell>
          <cell r="S634">
            <v>0</v>
          </cell>
          <cell r="T634">
            <v>3</v>
          </cell>
          <cell r="U634">
            <v>0</v>
          </cell>
          <cell r="V634">
            <v>3</v>
          </cell>
          <cell r="W634">
            <v>0.85</v>
          </cell>
          <cell r="X634" t="str">
            <v>Высокий</v>
          </cell>
          <cell r="Y634">
            <v>20</v>
          </cell>
          <cell r="Z634">
            <v>0</v>
          </cell>
          <cell r="AA634">
            <v>1</v>
          </cell>
          <cell r="AB634">
            <v>0</v>
          </cell>
          <cell r="AC634">
            <v>1</v>
          </cell>
          <cell r="AD634">
            <v>0.95</v>
          </cell>
          <cell r="AE634" t="str">
            <v>Высокий</v>
          </cell>
        </row>
        <row r="635">
          <cell r="D635">
            <v>663684</v>
          </cell>
          <cell r="E635">
            <v>12</v>
          </cell>
          <cell r="F635">
            <v>0</v>
          </cell>
          <cell r="G635">
            <v>1</v>
          </cell>
          <cell r="H635">
            <v>1</v>
          </cell>
          <cell r="I635">
            <v>0.91666666666666663</v>
          </cell>
          <cell r="J635" t="str">
            <v>Высокий</v>
          </cell>
          <cell r="K635">
            <v>17</v>
          </cell>
          <cell r="L635">
            <v>0</v>
          </cell>
          <cell r="M635">
            <v>1</v>
          </cell>
          <cell r="N635">
            <v>0</v>
          </cell>
          <cell r="O635">
            <v>1</v>
          </cell>
          <cell r="P635">
            <v>0.94117647058823528</v>
          </cell>
          <cell r="Q635" t="str">
            <v>Высокий</v>
          </cell>
          <cell r="R635">
            <v>21</v>
          </cell>
          <cell r="S635">
            <v>0</v>
          </cell>
          <cell r="T635">
            <v>2</v>
          </cell>
          <cell r="U635">
            <v>0</v>
          </cell>
          <cell r="V635">
            <v>2</v>
          </cell>
          <cell r="W635">
            <v>0.90476190476190477</v>
          </cell>
          <cell r="X635" t="str">
            <v>Высокий</v>
          </cell>
          <cell r="Y635">
            <v>20</v>
          </cell>
          <cell r="Z635">
            <v>0</v>
          </cell>
          <cell r="AA635">
            <v>0</v>
          </cell>
          <cell r="AB635">
            <v>0</v>
          </cell>
          <cell r="AC635">
            <v>0</v>
          </cell>
          <cell r="AD635">
            <v>1</v>
          </cell>
          <cell r="AE635" t="str">
            <v>Высокий</v>
          </cell>
        </row>
        <row r="636">
          <cell r="D636">
            <v>660689</v>
          </cell>
          <cell r="E636">
            <v>35</v>
          </cell>
          <cell r="F636">
            <v>8</v>
          </cell>
          <cell r="G636">
            <v>0</v>
          </cell>
          <cell r="H636">
            <v>8</v>
          </cell>
          <cell r="I636">
            <v>0.77142857142857146</v>
          </cell>
          <cell r="J636" t="str">
            <v>Высокий</v>
          </cell>
          <cell r="K636">
            <v>32</v>
          </cell>
          <cell r="L636">
            <v>15</v>
          </cell>
          <cell r="M636">
            <v>0</v>
          </cell>
          <cell r="N636">
            <v>0</v>
          </cell>
          <cell r="O636">
            <v>15</v>
          </cell>
          <cell r="P636">
            <v>0.53125</v>
          </cell>
          <cell r="Q636" t="str">
            <v>Средний</v>
          </cell>
          <cell r="R636">
            <v>25</v>
          </cell>
          <cell r="S636">
            <v>1</v>
          </cell>
          <cell r="T636">
            <v>0</v>
          </cell>
          <cell r="U636">
            <v>0</v>
          </cell>
          <cell r="V636">
            <v>1</v>
          </cell>
          <cell r="W636">
            <v>0.96</v>
          </cell>
          <cell r="X636" t="str">
            <v>Высокий</v>
          </cell>
          <cell r="Y636">
            <v>33</v>
          </cell>
          <cell r="Z636">
            <v>3</v>
          </cell>
          <cell r="AA636">
            <v>0</v>
          </cell>
          <cell r="AB636">
            <v>1</v>
          </cell>
          <cell r="AC636">
            <v>4</v>
          </cell>
          <cell r="AD636">
            <v>0.87878787878787878</v>
          </cell>
          <cell r="AE636" t="str">
            <v>Высокий</v>
          </cell>
        </row>
        <row r="637">
          <cell r="D637">
            <v>660690</v>
          </cell>
          <cell r="E637">
            <v>35</v>
          </cell>
          <cell r="F637">
            <v>8</v>
          </cell>
          <cell r="G637">
            <v>0</v>
          </cell>
          <cell r="H637">
            <v>8</v>
          </cell>
          <cell r="I637">
            <v>0.77142857142857146</v>
          </cell>
          <cell r="J637" t="str">
            <v>Высокий</v>
          </cell>
          <cell r="K637">
            <v>28</v>
          </cell>
          <cell r="L637">
            <v>3</v>
          </cell>
          <cell r="M637">
            <v>2</v>
          </cell>
          <cell r="N637">
            <v>0</v>
          </cell>
          <cell r="O637">
            <v>5</v>
          </cell>
          <cell r="P637">
            <v>0.8214285714285714</v>
          </cell>
          <cell r="Q637" t="str">
            <v>Высокий</v>
          </cell>
          <cell r="R637">
            <v>28</v>
          </cell>
          <cell r="S637">
            <v>4</v>
          </cell>
          <cell r="T637">
            <v>0</v>
          </cell>
          <cell r="U637">
            <v>1</v>
          </cell>
          <cell r="V637">
            <v>5</v>
          </cell>
          <cell r="W637">
            <v>0.8214285714285714</v>
          </cell>
          <cell r="X637" t="str">
            <v>Высокий</v>
          </cell>
          <cell r="Y637">
            <v>25</v>
          </cell>
          <cell r="Z637">
            <v>5</v>
          </cell>
          <cell r="AA637">
            <v>0</v>
          </cell>
          <cell r="AB637">
            <v>0</v>
          </cell>
          <cell r="AC637">
            <v>5</v>
          </cell>
          <cell r="AD637">
            <v>0.8</v>
          </cell>
          <cell r="AE637" t="str">
            <v>Высокий</v>
          </cell>
        </row>
        <row r="638">
          <cell r="D638">
            <v>663685</v>
          </cell>
          <cell r="E638">
            <v>35</v>
          </cell>
          <cell r="F638">
            <v>33</v>
          </cell>
          <cell r="G638">
            <v>0</v>
          </cell>
          <cell r="H638">
            <v>33</v>
          </cell>
          <cell r="I638">
            <v>5.7142857142857162E-2</v>
          </cell>
          <cell r="J638" t="str">
            <v>Низкий</v>
          </cell>
          <cell r="K638">
            <v>33</v>
          </cell>
          <cell r="L638">
            <v>27</v>
          </cell>
          <cell r="M638">
            <v>0</v>
          </cell>
          <cell r="N638">
            <v>0</v>
          </cell>
          <cell r="O638">
            <v>27</v>
          </cell>
          <cell r="P638">
            <v>0.18181818181818177</v>
          </cell>
          <cell r="Q638" t="str">
            <v>Низкий</v>
          </cell>
          <cell r="R638">
            <v>32</v>
          </cell>
          <cell r="S638">
            <v>19</v>
          </cell>
          <cell r="T638">
            <v>0</v>
          </cell>
          <cell r="U638">
            <v>0</v>
          </cell>
          <cell r="V638">
            <v>19</v>
          </cell>
          <cell r="W638">
            <v>0.40625</v>
          </cell>
          <cell r="X638" t="str">
            <v>Средний</v>
          </cell>
          <cell r="Y638">
            <v>32</v>
          </cell>
          <cell r="Z638">
            <v>21</v>
          </cell>
          <cell r="AA638">
            <v>0</v>
          </cell>
          <cell r="AB638">
            <v>0</v>
          </cell>
          <cell r="AC638">
            <v>21</v>
          </cell>
          <cell r="AD638">
            <v>0.34375</v>
          </cell>
          <cell r="AE638" t="str">
            <v>Средний</v>
          </cell>
        </row>
        <row r="639">
          <cell r="D639">
            <v>660692</v>
          </cell>
          <cell r="E639">
            <v>33</v>
          </cell>
          <cell r="F639">
            <v>14</v>
          </cell>
          <cell r="G639">
            <v>0</v>
          </cell>
          <cell r="H639">
            <v>14</v>
          </cell>
          <cell r="I639">
            <v>0.57575757575757569</v>
          </cell>
          <cell r="J639" t="str">
            <v>Средний</v>
          </cell>
          <cell r="K639">
            <v>33</v>
          </cell>
          <cell r="L639">
            <v>14</v>
          </cell>
          <cell r="M639">
            <v>0</v>
          </cell>
          <cell r="N639">
            <v>0</v>
          </cell>
          <cell r="O639">
            <v>14</v>
          </cell>
          <cell r="P639">
            <v>0.57575757575757569</v>
          </cell>
          <cell r="Q639" t="str">
            <v>Средний</v>
          </cell>
          <cell r="R639">
            <v>33</v>
          </cell>
          <cell r="S639">
            <v>13</v>
          </cell>
          <cell r="T639">
            <v>1</v>
          </cell>
          <cell r="U639">
            <v>0</v>
          </cell>
          <cell r="V639">
            <v>14</v>
          </cell>
          <cell r="W639">
            <v>0.57575757575757569</v>
          </cell>
          <cell r="X639" t="str">
            <v>Средний</v>
          </cell>
          <cell r="Y639">
            <v>30</v>
          </cell>
          <cell r="Z639">
            <v>14</v>
          </cell>
          <cell r="AA639">
            <v>1</v>
          </cell>
          <cell r="AB639">
            <v>0</v>
          </cell>
          <cell r="AC639">
            <v>15</v>
          </cell>
          <cell r="AD639">
            <v>0.5</v>
          </cell>
          <cell r="AE639" t="str">
            <v>Средний</v>
          </cell>
        </row>
        <row r="640">
          <cell r="D640">
            <v>660693</v>
          </cell>
          <cell r="E640">
            <v>36</v>
          </cell>
          <cell r="F640">
            <v>6</v>
          </cell>
          <cell r="G640">
            <v>1</v>
          </cell>
          <cell r="H640">
            <v>7</v>
          </cell>
          <cell r="I640">
            <v>0.80555555555555558</v>
          </cell>
          <cell r="J640" t="str">
            <v>Высокий</v>
          </cell>
          <cell r="K640">
            <v>33</v>
          </cell>
          <cell r="L640">
            <v>7</v>
          </cell>
          <cell r="M640">
            <v>0</v>
          </cell>
          <cell r="N640">
            <v>0</v>
          </cell>
          <cell r="O640">
            <v>7</v>
          </cell>
          <cell r="P640">
            <v>0.78787878787878785</v>
          </cell>
          <cell r="Q640" t="str">
            <v>Высокий</v>
          </cell>
          <cell r="R640">
            <v>30</v>
          </cell>
          <cell r="S640">
            <v>1</v>
          </cell>
          <cell r="T640">
            <v>2</v>
          </cell>
          <cell r="U640">
            <v>0</v>
          </cell>
          <cell r="V640">
            <v>3</v>
          </cell>
          <cell r="W640">
            <v>0.9</v>
          </cell>
          <cell r="X640" t="str">
            <v>Высокий</v>
          </cell>
          <cell r="Y640">
            <v>31</v>
          </cell>
          <cell r="Z640">
            <v>7</v>
          </cell>
          <cell r="AA640">
            <v>0</v>
          </cell>
          <cell r="AB640">
            <v>0</v>
          </cell>
          <cell r="AC640">
            <v>7</v>
          </cell>
          <cell r="AD640">
            <v>0.77419354838709675</v>
          </cell>
          <cell r="AE640" t="str">
            <v>Высокий</v>
          </cell>
        </row>
        <row r="641">
          <cell r="D641">
            <v>660694</v>
          </cell>
          <cell r="E641">
            <v>35</v>
          </cell>
          <cell r="F641">
            <v>9</v>
          </cell>
          <cell r="G641">
            <v>1</v>
          </cell>
          <cell r="H641">
            <v>10</v>
          </cell>
          <cell r="I641">
            <v>0.7142857142857143</v>
          </cell>
          <cell r="J641" t="str">
            <v>Средний</v>
          </cell>
          <cell r="K641">
            <v>28</v>
          </cell>
          <cell r="L641">
            <v>7</v>
          </cell>
          <cell r="M641">
            <v>0</v>
          </cell>
          <cell r="N641">
            <v>0</v>
          </cell>
          <cell r="O641">
            <v>7</v>
          </cell>
          <cell r="P641">
            <v>0.75</v>
          </cell>
          <cell r="Q641" t="str">
            <v>Средний</v>
          </cell>
          <cell r="R641">
            <v>29</v>
          </cell>
          <cell r="S641">
            <v>5</v>
          </cell>
          <cell r="T641">
            <v>1</v>
          </cell>
          <cell r="U641">
            <v>0</v>
          </cell>
          <cell r="V641">
            <v>6</v>
          </cell>
          <cell r="W641">
            <v>0.7931034482758621</v>
          </cell>
          <cell r="X641" t="str">
            <v>Высокий</v>
          </cell>
          <cell r="Y641">
            <v>29</v>
          </cell>
          <cell r="Z641">
            <v>8</v>
          </cell>
          <cell r="AA641">
            <v>0</v>
          </cell>
          <cell r="AB641">
            <v>0</v>
          </cell>
          <cell r="AC641">
            <v>8</v>
          </cell>
          <cell r="AD641">
            <v>0.72413793103448276</v>
          </cell>
          <cell r="AE641" t="str">
            <v>Средний</v>
          </cell>
        </row>
        <row r="642">
          <cell r="D642">
            <v>660695</v>
          </cell>
          <cell r="E642">
            <v>34</v>
          </cell>
          <cell r="F642">
            <v>7</v>
          </cell>
          <cell r="G642">
            <v>0</v>
          </cell>
          <cell r="H642">
            <v>7</v>
          </cell>
          <cell r="I642">
            <v>0.79411764705882359</v>
          </cell>
          <cell r="J642" t="str">
            <v>Высокий</v>
          </cell>
          <cell r="K642">
            <v>32</v>
          </cell>
          <cell r="L642">
            <v>9</v>
          </cell>
          <cell r="M642">
            <v>0</v>
          </cell>
          <cell r="N642">
            <v>0</v>
          </cell>
          <cell r="O642">
            <v>9</v>
          </cell>
          <cell r="P642">
            <v>0.71875</v>
          </cell>
          <cell r="Q642" t="str">
            <v>Средний</v>
          </cell>
          <cell r="R642">
            <v>36</v>
          </cell>
          <cell r="S642">
            <v>10</v>
          </cell>
          <cell r="T642">
            <v>2</v>
          </cell>
          <cell r="U642">
            <v>0</v>
          </cell>
          <cell r="V642">
            <v>12</v>
          </cell>
          <cell r="W642">
            <v>0.66666666666666674</v>
          </cell>
          <cell r="X642" t="str">
            <v>Средний</v>
          </cell>
          <cell r="Y642">
            <v>34</v>
          </cell>
          <cell r="Z642">
            <v>7</v>
          </cell>
          <cell r="AA642">
            <v>0</v>
          </cell>
          <cell r="AB642">
            <v>0</v>
          </cell>
          <cell r="AC642">
            <v>7</v>
          </cell>
          <cell r="AD642">
            <v>0.79411764705882359</v>
          </cell>
          <cell r="AE642" t="str">
            <v>Высокий</v>
          </cell>
        </row>
        <row r="643">
          <cell r="D643">
            <v>660696</v>
          </cell>
          <cell r="E643">
            <v>34</v>
          </cell>
          <cell r="F643">
            <v>21</v>
          </cell>
          <cell r="G643">
            <v>0</v>
          </cell>
          <cell r="H643">
            <v>21</v>
          </cell>
          <cell r="I643">
            <v>0.38235294117647056</v>
          </cell>
          <cell r="J643" t="str">
            <v>Средний</v>
          </cell>
          <cell r="K643">
            <v>33</v>
          </cell>
          <cell r="L643">
            <v>18</v>
          </cell>
          <cell r="M643">
            <v>3</v>
          </cell>
          <cell r="N643">
            <v>0</v>
          </cell>
          <cell r="O643">
            <v>21</v>
          </cell>
          <cell r="P643">
            <v>0.36363636363636365</v>
          </cell>
          <cell r="Q643" t="str">
            <v>Средний</v>
          </cell>
          <cell r="R643">
            <v>35</v>
          </cell>
          <cell r="S643">
            <v>29</v>
          </cell>
          <cell r="T643">
            <v>0</v>
          </cell>
          <cell r="U643">
            <v>0</v>
          </cell>
          <cell r="V643">
            <v>29</v>
          </cell>
          <cell r="W643">
            <v>0.17142857142857137</v>
          </cell>
          <cell r="X643" t="str">
            <v>Низкий</v>
          </cell>
          <cell r="Y643">
            <v>36</v>
          </cell>
          <cell r="Z643">
            <v>29</v>
          </cell>
          <cell r="AA643">
            <v>0</v>
          </cell>
          <cell r="AB643">
            <v>0</v>
          </cell>
          <cell r="AC643">
            <v>29</v>
          </cell>
          <cell r="AD643">
            <v>0.19444444444444442</v>
          </cell>
          <cell r="AE643" t="str">
            <v>Низкий</v>
          </cell>
        </row>
        <row r="644">
          <cell r="D644">
            <v>660697</v>
          </cell>
          <cell r="E644">
            <v>34</v>
          </cell>
          <cell r="F644">
            <v>29</v>
          </cell>
          <cell r="G644">
            <v>0</v>
          </cell>
          <cell r="H644">
            <v>29</v>
          </cell>
          <cell r="I644">
            <v>0.1470588235294118</v>
          </cell>
          <cell r="J644" t="str">
            <v>Низкий</v>
          </cell>
          <cell r="K644">
            <v>31</v>
          </cell>
          <cell r="L644">
            <v>26</v>
          </cell>
          <cell r="M644">
            <v>1</v>
          </cell>
          <cell r="N644">
            <v>0</v>
          </cell>
          <cell r="O644">
            <v>27</v>
          </cell>
          <cell r="P644">
            <v>0.12903225806451613</v>
          </cell>
          <cell r="Q644" t="str">
            <v>Низкий</v>
          </cell>
          <cell r="R644">
            <v>32</v>
          </cell>
          <cell r="S644">
            <v>21</v>
          </cell>
          <cell r="T644">
            <v>0</v>
          </cell>
          <cell r="U644">
            <v>0</v>
          </cell>
          <cell r="V644">
            <v>21</v>
          </cell>
          <cell r="W644">
            <v>0.34375</v>
          </cell>
          <cell r="X644" t="str">
            <v>Средний</v>
          </cell>
          <cell r="Y644">
            <v>32</v>
          </cell>
          <cell r="Z644">
            <v>28</v>
          </cell>
          <cell r="AA644">
            <v>0</v>
          </cell>
          <cell r="AB644">
            <v>0</v>
          </cell>
          <cell r="AC644">
            <v>28</v>
          </cell>
          <cell r="AD644">
            <v>0.125</v>
          </cell>
          <cell r="AE644" t="str">
            <v>Низкий</v>
          </cell>
        </row>
        <row r="645">
          <cell r="D645">
            <v>666094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 t="str">
            <v>-</v>
          </cell>
          <cell r="J645" t="str">
            <v>-</v>
          </cell>
          <cell r="K645">
            <v>16</v>
          </cell>
          <cell r="L645">
            <v>0</v>
          </cell>
          <cell r="M645">
            <v>2</v>
          </cell>
          <cell r="N645">
            <v>0</v>
          </cell>
          <cell r="O645">
            <v>2</v>
          </cell>
          <cell r="P645">
            <v>0.875</v>
          </cell>
          <cell r="Q645" t="str">
            <v>Высокий</v>
          </cell>
          <cell r="R645">
            <v>18</v>
          </cell>
          <cell r="S645">
            <v>0</v>
          </cell>
          <cell r="T645">
            <v>2</v>
          </cell>
          <cell r="U645">
            <v>2</v>
          </cell>
          <cell r="V645">
            <v>4</v>
          </cell>
          <cell r="W645">
            <v>0.77777777777777779</v>
          </cell>
          <cell r="X645" t="str">
            <v>Высокий</v>
          </cell>
          <cell r="Y645">
            <v>23</v>
          </cell>
          <cell r="Z645">
            <v>0</v>
          </cell>
          <cell r="AA645">
            <v>2</v>
          </cell>
          <cell r="AB645">
            <v>2</v>
          </cell>
          <cell r="AC645">
            <v>4</v>
          </cell>
          <cell r="AD645">
            <v>0.82608695652173914</v>
          </cell>
          <cell r="AE645" t="str">
            <v>Высокий</v>
          </cell>
        </row>
        <row r="646">
          <cell r="D646">
            <v>660701</v>
          </cell>
          <cell r="E646">
            <v>34</v>
          </cell>
          <cell r="F646">
            <v>2</v>
          </cell>
          <cell r="G646">
            <v>1</v>
          </cell>
          <cell r="H646">
            <v>3</v>
          </cell>
          <cell r="I646">
            <v>0.91176470588235292</v>
          </cell>
          <cell r="J646" t="str">
            <v>Высокий</v>
          </cell>
          <cell r="K646">
            <v>30</v>
          </cell>
          <cell r="L646">
            <v>1</v>
          </cell>
          <cell r="M646">
            <v>0</v>
          </cell>
          <cell r="N646">
            <v>0</v>
          </cell>
          <cell r="O646">
            <v>1</v>
          </cell>
          <cell r="P646">
            <v>0.96666666666666667</v>
          </cell>
          <cell r="Q646" t="str">
            <v>Высокий</v>
          </cell>
          <cell r="R646">
            <v>24</v>
          </cell>
          <cell r="S646">
            <v>2</v>
          </cell>
          <cell r="T646">
            <v>0</v>
          </cell>
          <cell r="U646">
            <v>0</v>
          </cell>
          <cell r="V646">
            <v>2</v>
          </cell>
          <cell r="W646">
            <v>0.91666666666666663</v>
          </cell>
          <cell r="X646" t="str">
            <v>Высокий</v>
          </cell>
          <cell r="Y646">
            <v>32</v>
          </cell>
          <cell r="Z646">
            <v>1</v>
          </cell>
          <cell r="AA646">
            <v>0</v>
          </cell>
          <cell r="AB646">
            <v>0</v>
          </cell>
          <cell r="AC646">
            <v>1</v>
          </cell>
          <cell r="AD646">
            <v>0.96875</v>
          </cell>
          <cell r="AE646" t="str">
            <v>Высокий</v>
          </cell>
        </row>
        <row r="647">
          <cell r="D647">
            <v>660702</v>
          </cell>
          <cell r="E647">
            <v>32</v>
          </cell>
          <cell r="F647">
            <v>2</v>
          </cell>
          <cell r="G647">
            <v>0</v>
          </cell>
          <cell r="H647">
            <v>2</v>
          </cell>
          <cell r="I647">
            <v>0.9375</v>
          </cell>
          <cell r="J647" t="str">
            <v>Высокий</v>
          </cell>
          <cell r="K647">
            <v>6</v>
          </cell>
          <cell r="L647">
            <v>1</v>
          </cell>
          <cell r="M647">
            <v>0</v>
          </cell>
          <cell r="N647">
            <v>0</v>
          </cell>
          <cell r="O647">
            <v>1</v>
          </cell>
          <cell r="P647">
            <v>0.83333333333333337</v>
          </cell>
          <cell r="Q647" t="str">
            <v>Высокий</v>
          </cell>
          <cell r="R647">
            <v>35</v>
          </cell>
          <cell r="S647">
            <v>4</v>
          </cell>
          <cell r="T647">
            <v>0</v>
          </cell>
          <cell r="U647">
            <v>0</v>
          </cell>
          <cell r="V647">
            <v>4</v>
          </cell>
          <cell r="W647">
            <v>0.88571428571428568</v>
          </cell>
          <cell r="X647" t="str">
            <v>Высокий</v>
          </cell>
          <cell r="Y647">
            <v>35</v>
          </cell>
          <cell r="Z647">
            <v>9</v>
          </cell>
          <cell r="AA647">
            <v>0</v>
          </cell>
          <cell r="AB647">
            <v>0</v>
          </cell>
          <cell r="AC647">
            <v>9</v>
          </cell>
          <cell r="AD647">
            <v>0.74285714285714288</v>
          </cell>
          <cell r="AE647" t="str">
            <v>Средний</v>
          </cell>
        </row>
        <row r="648">
          <cell r="D648">
            <v>660703</v>
          </cell>
          <cell r="E648">
            <v>28</v>
          </cell>
          <cell r="F648">
            <v>0</v>
          </cell>
          <cell r="G648">
            <v>1</v>
          </cell>
          <cell r="H648">
            <v>1</v>
          </cell>
          <cell r="I648">
            <v>0.9642857142857143</v>
          </cell>
          <cell r="J648" t="str">
            <v>Высокий</v>
          </cell>
          <cell r="K648">
            <v>25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1</v>
          </cell>
          <cell r="Q648" t="str">
            <v>Высокий</v>
          </cell>
          <cell r="R648">
            <v>24</v>
          </cell>
          <cell r="S648">
            <v>2</v>
          </cell>
          <cell r="T648">
            <v>0</v>
          </cell>
          <cell r="U648">
            <v>0</v>
          </cell>
          <cell r="V648">
            <v>2</v>
          </cell>
          <cell r="W648">
            <v>0.91666666666666663</v>
          </cell>
          <cell r="X648" t="str">
            <v>Высокий</v>
          </cell>
          <cell r="Y648">
            <v>26</v>
          </cell>
          <cell r="Z648">
            <v>0</v>
          </cell>
          <cell r="AA648">
            <v>1</v>
          </cell>
          <cell r="AB648">
            <v>0</v>
          </cell>
          <cell r="AC648">
            <v>1</v>
          </cell>
          <cell r="AD648">
            <v>0.96153846153846156</v>
          </cell>
          <cell r="AE648" t="str">
            <v>Высокий</v>
          </cell>
        </row>
        <row r="649">
          <cell r="D649">
            <v>660704</v>
          </cell>
          <cell r="E649">
            <v>34</v>
          </cell>
          <cell r="F649">
            <v>0</v>
          </cell>
          <cell r="G649">
            <v>3</v>
          </cell>
          <cell r="H649">
            <v>3</v>
          </cell>
          <cell r="I649">
            <v>0.91176470588235292</v>
          </cell>
          <cell r="J649" t="str">
            <v>Высокий</v>
          </cell>
          <cell r="K649">
            <v>30</v>
          </cell>
          <cell r="L649">
            <v>5</v>
          </cell>
          <cell r="M649">
            <v>0</v>
          </cell>
          <cell r="N649">
            <v>0</v>
          </cell>
          <cell r="O649">
            <v>5</v>
          </cell>
          <cell r="P649">
            <v>0.83333333333333337</v>
          </cell>
          <cell r="Q649" t="str">
            <v>Высокий</v>
          </cell>
          <cell r="R649">
            <v>29</v>
          </cell>
          <cell r="S649">
            <v>2</v>
          </cell>
          <cell r="T649">
            <v>0</v>
          </cell>
          <cell r="U649">
            <v>0</v>
          </cell>
          <cell r="V649">
            <v>2</v>
          </cell>
          <cell r="W649">
            <v>0.93103448275862066</v>
          </cell>
          <cell r="X649" t="str">
            <v>Высокий</v>
          </cell>
          <cell r="Y649">
            <v>29</v>
          </cell>
          <cell r="Z649">
            <v>4</v>
          </cell>
          <cell r="AA649">
            <v>1</v>
          </cell>
          <cell r="AB649">
            <v>0</v>
          </cell>
          <cell r="AC649">
            <v>5</v>
          </cell>
          <cell r="AD649">
            <v>0.82758620689655171</v>
          </cell>
          <cell r="AE649" t="str">
            <v>Высокий</v>
          </cell>
        </row>
        <row r="650">
          <cell r="D650">
            <v>663692</v>
          </cell>
          <cell r="E650">
            <v>11</v>
          </cell>
          <cell r="F650">
            <v>0</v>
          </cell>
          <cell r="G650">
            <v>0</v>
          </cell>
          <cell r="H650">
            <v>0</v>
          </cell>
          <cell r="I650">
            <v>1</v>
          </cell>
          <cell r="J650" t="str">
            <v>Высокий</v>
          </cell>
          <cell r="K650">
            <v>8</v>
          </cell>
          <cell r="L650">
            <v>0</v>
          </cell>
          <cell r="M650">
            <v>3</v>
          </cell>
          <cell r="N650">
            <v>0</v>
          </cell>
          <cell r="O650">
            <v>3</v>
          </cell>
          <cell r="P650">
            <v>0.625</v>
          </cell>
          <cell r="Q650" t="str">
            <v>Средний</v>
          </cell>
          <cell r="R650">
            <v>12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1</v>
          </cell>
          <cell r="X650" t="str">
            <v>Высокий</v>
          </cell>
          <cell r="Y650">
            <v>13</v>
          </cell>
          <cell r="Z650">
            <v>0</v>
          </cell>
          <cell r="AA650">
            <v>1</v>
          </cell>
          <cell r="AB650">
            <v>0</v>
          </cell>
          <cell r="AC650">
            <v>1</v>
          </cell>
          <cell r="AD650">
            <v>0.92307692307692313</v>
          </cell>
          <cell r="AE650" t="str">
            <v>Высокий</v>
          </cell>
        </row>
        <row r="651">
          <cell r="D651">
            <v>663698</v>
          </cell>
          <cell r="E651">
            <v>37</v>
          </cell>
          <cell r="F651">
            <v>14</v>
          </cell>
          <cell r="G651">
            <v>0</v>
          </cell>
          <cell r="H651">
            <v>14</v>
          </cell>
          <cell r="I651">
            <v>0.6216216216216216</v>
          </cell>
          <cell r="J651" t="str">
            <v>Средний</v>
          </cell>
          <cell r="K651">
            <v>35</v>
          </cell>
          <cell r="L651">
            <v>18</v>
          </cell>
          <cell r="M651">
            <v>0</v>
          </cell>
          <cell r="N651">
            <v>0</v>
          </cell>
          <cell r="O651">
            <v>18</v>
          </cell>
          <cell r="P651">
            <v>0.48571428571428577</v>
          </cell>
          <cell r="Q651" t="str">
            <v>Средний</v>
          </cell>
          <cell r="R651">
            <v>35</v>
          </cell>
          <cell r="S651">
            <v>19</v>
          </cell>
          <cell r="T651">
            <v>1</v>
          </cell>
          <cell r="U651">
            <v>0</v>
          </cell>
          <cell r="V651">
            <v>20</v>
          </cell>
          <cell r="W651">
            <v>0.4285714285714286</v>
          </cell>
          <cell r="X651" t="str">
            <v>Средний</v>
          </cell>
          <cell r="Y651">
            <v>35</v>
          </cell>
          <cell r="Z651">
            <v>7</v>
          </cell>
          <cell r="AA651">
            <v>0</v>
          </cell>
          <cell r="AB651">
            <v>0</v>
          </cell>
          <cell r="AC651">
            <v>7</v>
          </cell>
          <cell r="AD651">
            <v>0.8</v>
          </cell>
          <cell r="AE651" t="str">
            <v>Высокий</v>
          </cell>
        </row>
        <row r="652">
          <cell r="D652">
            <v>660707</v>
          </cell>
          <cell r="E652">
            <v>36</v>
          </cell>
          <cell r="F652">
            <v>5</v>
          </cell>
          <cell r="G652">
            <v>0</v>
          </cell>
          <cell r="H652">
            <v>5</v>
          </cell>
          <cell r="I652">
            <v>0.86111111111111116</v>
          </cell>
          <cell r="J652" t="str">
            <v>Высокий</v>
          </cell>
          <cell r="K652">
            <v>33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1</v>
          </cell>
          <cell r="Q652" t="str">
            <v>Высокий</v>
          </cell>
          <cell r="R652">
            <v>34</v>
          </cell>
          <cell r="S652">
            <v>0</v>
          </cell>
          <cell r="T652">
            <v>1</v>
          </cell>
          <cell r="U652">
            <v>0</v>
          </cell>
          <cell r="V652">
            <v>1</v>
          </cell>
          <cell r="W652">
            <v>0.97058823529411764</v>
          </cell>
          <cell r="X652" t="str">
            <v>Высокий</v>
          </cell>
          <cell r="Y652">
            <v>26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1</v>
          </cell>
          <cell r="AE652" t="str">
            <v>Высокий</v>
          </cell>
        </row>
        <row r="653">
          <cell r="D653">
            <v>663700</v>
          </cell>
          <cell r="E653">
            <v>35</v>
          </cell>
          <cell r="F653">
            <v>1</v>
          </cell>
          <cell r="G653">
            <v>0</v>
          </cell>
          <cell r="H653">
            <v>1</v>
          </cell>
          <cell r="I653">
            <v>0.97142857142857142</v>
          </cell>
          <cell r="J653" t="str">
            <v>Высокий</v>
          </cell>
          <cell r="K653">
            <v>36</v>
          </cell>
          <cell r="L653">
            <v>1</v>
          </cell>
          <cell r="M653">
            <v>1</v>
          </cell>
          <cell r="N653">
            <v>0</v>
          </cell>
          <cell r="O653">
            <v>2</v>
          </cell>
          <cell r="P653">
            <v>0.94444444444444442</v>
          </cell>
          <cell r="Q653" t="str">
            <v>Высокий</v>
          </cell>
          <cell r="R653">
            <v>26</v>
          </cell>
          <cell r="S653">
            <v>1</v>
          </cell>
          <cell r="T653">
            <v>0</v>
          </cell>
          <cell r="U653">
            <v>0</v>
          </cell>
          <cell r="V653">
            <v>1</v>
          </cell>
          <cell r="W653">
            <v>0.96153846153846156</v>
          </cell>
          <cell r="X653" t="str">
            <v>Высокий</v>
          </cell>
          <cell r="Y653">
            <v>33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1</v>
          </cell>
          <cell r="AE653" t="str">
            <v>Высокий</v>
          </cell>
        </row>
        <row r="654">
          <cell r="D654">
            <v>660709</v>
          </cell>
          <cell r="E654">
            <v>31</v>
          </cell>
          <cell r="F654">
            <v>9</v>
          </cell>
          <cell r="G654">
            <v>0</v>
          </cell>
          <cell r="H654">
            <v>9</v>
          </cell>
          <cell r="I654">
            <v>0.70967741935483875</v>
          </cell>
          <cell r="J654" t="str">
            <v>Средний</v>
          </cell>
          <cell r="K654">
            <v>33</v>
          </cell>
          <cell r="L654">
            <v>3</v>
          </cell>
          <cell r="M654">
            <v>0</v>
          </cell>
          <cell r="N654">
            <v>0</v>
          </cell>
          <cell r="O654">
            <v>3</v>
          </cell>
          <cell r="P654">
            <v>0.90909090909090906</v>
          </cell>
          <cell r="Q654" t="str">
            <v>Высокий</v>
          </cell>
          <cell r="R654">
            <v>34</v>
          </cell>
          <cell r="S654">
            <v>5</v>
          </cell>
          <cell r="T654">
            <v>0</v>
          </cell>
          <cell r="U654">
            <v>0</v>
          </cell>
          <cell r="V654">
            <v>5</v>
          </cell>
          <cell r="W654">
            <v>0.8529411764705882</v>
          </cell>
          <cell r="X654" t="str">
            <v>Высокий</v>
          </cell>
          <cell r="Y654">
            <v>32</v>
          </cell>
          <cell r="Z654">
            <v>3</v>
          </cell>
          <cell r="AA654">
            <v>0</v>
          </cell>
          <cell r="AB654">
            <v>0</v>
          </cell>
          <cell r="AC654">
            <v>3</v>
          </cell>
          <cell r="AD654">
            <v>0.90625</v>
          </cell>
          <cell r="AE654" t="str">
            <v>Высокий</v>
          </cell>
        </row>
        <row r="655">
          <cell r="D655">
            <v>660710</v>
          </cell>
          <cell r="E655">
            <v>35</v>
          </cell>
          <cell r="F655">
            <v>4</v>
          </cell>
          <cell r="G655">
            <v>0</v>
          </cell>
          <cell r="H655">
            <v>4</v>
          </cell>
          <cell r="I655">
            <v>0.88571428571428568</v>
          </cell>
          <cell r="J655" t="str">
            <v>Высокий</v>
          </cell>
          <cell r="K655">
            <v>33</v>
          </cell>
          <cell r="L655">
            <v>13</v>
          </cell>
          <cell r="M655">
            <v>0</v>
          </cell>
          <cell r="N655">
            <v>0</v>
          </cell>
          <cell r="O655">
            <v>13</v>
          </cell>
          <cell r="P655">
            <v>0.60606060606060608</v>
          </cell>
          <cell r="Q655" t="str">
            <v>Средний</v>
          </cell>
          <cell r="R655">
            <v>33</v>
          </cell>
          <cell r="S655">
            <v>10</v>
          </cell>
          <cell r="T655">
            <v>0</v>
          </cell>
          <cell r="U655">
            <v>0</v>
          </cell>
          <cell r="V655">
            <v>10</v>
          </cell>
          <cell r="W655">
            <v>0.69696969696969702</v>
          </cell>
          <cell r="X655" t="str">
            <v>Средний</v>
          </cell>
          <cell r="Y655">
            <v>34</v>
          </cell>
          <cell r="Z655">
            <v>2</v>
          </cell>
          <cell r="AA655">
            <v>2</v>
          </cell>
          <cell r="AB655">
            <v>0</v>
          </cell>
          <cell r="AC655">
            <v>4</v>
          </cell>
          <cell r="AD655">
            <v>0.88235294117647056</v>
          </cell>
          <cell r="AE655" t="str">
            <v>Высокий</v>
          </cell>
        </row>
        <row r="656">
          <cell r="D656">
            <v>660711</v>
          </cell>
          <cell r="E656">
            <v>30</v>
          </cell>
          <cell r="F656">
            <v>2</v>
          </cell>
          <cell r="G656">
            <v>0</v>
          </cell>
          <cell r="H656">
            <v>2</v>
          </cell>
          <cell r="I656">
            <v>0.93333333333333335</v>
          </cell>
          <cell r="J656" t="str">
            <v>Высокий</v>
          </cell>
          <cell r="K656">
            <v>30</v>
          </cell>
          <cell r="L656">
            <v>3</v>
          </cell>
          <cell r="M656">
            <v>0</v>
          </cell>
          <cell r="N656">
            <v>0</v>
          </cell>
          <cell r="O656">
            <v>3</v>
          </cell>
          <cell r="P656">
            <v>0.9</v>
          </cell>
          <cell r="Q656" t="str">
            <v>Высокий</v>
          </cell>
          <cell r="R656">
            <v>30</v>
          </cell>
          <cell r="S656">
            <v>2</v>
          </cell>
          <cell r="T656">
            <v>1</v>
          </cell>
          <cell r="U656">
            <v>1</v>
          </cell>
          <cell r="V656">
            <v>4</v>
          </cell>
          <cell r="W656">
            <v>0.8666666666666667</v>
          </cell>
          <cell r="X656" t="str">
            <v>Высокий</v>
          </cell>
          <cell r="Y656">
            <v>28</v>
          </cell>
          <cell r="Z656">
            <v>3</v>
          </cell>
          <cell r="AA656">
            <v>0</v>
          </cell>
          <cell r="AB656">
            <v>0</v>
          </cell>
          <cell r="AC656">
            <v>3</v>
          </cell>
          <cell r="AD656">
            <v>0.8928571428571429</v>
          </cell>
          <cell r="AE656" t="str">
            <v>Высокий</v>
          </cell>
        </row>
        <row r="657">
          <cell r="D657">
            <v>660712</v>
          </cell>
          <cell r="E657">
            <v>35</v>
          </cell>
          <cell r="F657">
            <v>30</v>
          </cell>
          <cell r="G657">
            <v>0</v>
          </cell>
          <cell r="H657">
            <v>30</v>
          </cell>
          <cell r="I657">
            <v>0.1428571428571429</v>
          </cell>
          <cell r="J657" t="str">
            <v>Низкий</v>
          </cell>
          <cell r="K657">
            <v>33</v>
          </cell>
          <cell r="L657">
            <v>16</v>
          </cell>
          <cell r="M657">
            <v>1</v>
          </cell>
          <cell r="N657">
            <v>0</v>
          </cell>
          <cell r="O657">
            <v>17</v>
          </cell>
          <cell r="P657">
            <v>0.48484848484848486</v>
          </cell>
          <cell r="Q657" t="str">
            <v>Средний</v>
          </cell>
          <cell r="R657">
            <v>32</v>
          </cell>
          <cell r="S657">
            <v>24</v>
          </cell>
          <cell r="T657">
            <v>0</v>
          </cell>
          <cell r="U657">
            <v>0</v>
          </cell>
          <cell r="V657">
            <v>24</v>
          </cell>
          <cell r="W657">
            <v>0.25</v>
          </cell>
          <cell r="X657" t="str">
            <v>Средний</v>
          </cell>
          <cell r="Y657">
            <v>33</v>
          </cell>
          <cell r="Z657">
            <v>24</v>
          </cell>
          <cell r="AA657">
            <v>1</v>
          </cell>
          <cell r="AB657">
            <v>0</v>
          </cell>
          <cell r="AC657">
            <v>25</v>
          </cell>
          <cell r="AD657">
            <v>0.24242424242424243</v>
          </cell>
          <cell r="AE657" t="str">
            <v>Низкий</v>
          </cell>
        </row>
        <row r="658">
          <cell r="D658">
            <v>660713</v>
          </cell>
          <cell r="E658">
            <v>21</v>
          </cell>
          <cell r="F658">
            <v>6</v>
          </cell>
          <cell r="G658">
            <v>0</v>
          </cell>
          <cell r="H658">
            <v>6</v>
          </cell>
          <cell r="I658">
            <v>0.7142857142857143</v>
          </cell>
          <cell r="J658" t="str">
            <v>Средний</v>
          </cell>
          <cell r="K658">
            <v>29</v>
          </cell>
          <cell r="L658">
            <v>13</v>
          </cell>
          <cell r="M658">
            <v>0</v>
          </cell>
          <cell r="N658">
            <v>0</v>
          </cell>
          <cell r="O658">
            <v>13</v>
          </cell>
          <cell r="P658">
            <v>0.55172413793103448</v>
          </cell>
          <cell r="Q658" t="str">
            <v>Средний</v>
          </cell>
          <cell r="R658">
            <v>34</v>
          </cell>
          <cell r="S658">
            <v>16</v>
          </cell>
          <cell r="T658">
            <v>0</v>
          </cell>
          <cell r="U658">
            <v>0</v>
          </cell>
          <cell r="V658">
            <v>16</v>
          </cell>
          <cell r="W658">
            <v>0.52941176470588236</v>
          </cell>
          <cell r="X658" t="str">
            <v>Средний</v>
          </cell>
          <cell r="Y658">
            <v>30</v>
          </cell>
          <cell r="Z658">
            <v>9</v>
          </cell>
          <cell r="AA658">
            <v>0</v>
          </cell>
          <cell r="AB658">
            <v>0</v>
          </cell>
          <cell r="AC658">
            <v>9</v>
          </cell>
          <cell r="AD658">
            <v>0.7</v>
          </cell>
          <cell r="AE658" t="str">
            <v>Средний</v>
          </cell>
        </row>
        <row r="659">
          <cell r="D659">
            <v>660759</v>
          </cell>
          <cell r="E659">
            <v>31</v>
          </cell>
          <cell r="F659">
            <v>0</v>
          </cell>
          <cell r="G659">
            <v>2</v>
          </cell>
          <cell r="H659">
            <v>2</v>
          </cell>
          <cell r="I659">
            <v>0.93548387096774199</v>
          </cell>
          <cell r="J659" t="str">
            <v>Высокий</v>
          </cell>
          <cell r="K659">
            <v>31</v>
          </cell>
          <cell r="L659">
            <v>0</v>
          </cell>
          <cell r="M659">
            <v>1</v>
          </cell>
          <cell r="N659">
            <v>0</v>
          </cell>
          <cell r="O659">
            <v>1</v>
          </cell>
          <cell r="P659">
            <v>0.967741935483871</v>
          </cell>
          <cell r="Q659" t="str">
            <v>Высокий</v>
          </cell>
          <cell r="R659">
            <v>16</v>
          </cell>
          <cell r="S659">
            <v>0</v>
          </cell>
          <cell r="T659">
            <v>2</v>
          </cell>
          <cell r="U659">
            <v>0</v>
          </cell>
          <cell r="V659">
            <v>2</v>
          </cell>
          <cell r="W659">
            <v>0.875</v>
          </cell>
          <cell r="X659" t="str">
            <v>Высокий</v>
          </cell>
          <cell r="Y659">
            <v>16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1</v>
          </cell>
          <cell r="AE659" t="str">
            <v>Высокий</v>
          </cell>
        </row>
        <row r="660">
          <cell r="D660">
            <v>660714</v>
          </cell>
          <cell r="E660">
            <v>34</v>
          </cell>
          <cell r="F660">
            <v>1</v>
          </cell>
          <cell r="G660">
            <v>0</v>
          </cell>
          <cell r="H660">
            <v>1</v>
          </cell>
          <cell r="I660">
            <v>0.97058823529411764</v>
          </cell>
          <cell r="J660" t="str">
            <v>Высокий</v>
          </cell>
          <cell r="K660">
            <v>33</v>
          </cell>
          <cell r="L660">
            <v>5</v>
          </cell>
          <cell r="M660">
            <v>1</v>
          </cell>
          <cell r="N660">
            <v>0</v>
          </cell>
          <cell r="O660">
            <v>6</v>
          </cell>
          <cell r="P660">
            <v>0.81818181818181812</v>
          </cell>
          <cell r="Q660" t="str">
            <v>Высокий</v>
          </cell>
          <cell r="R660">
            <v>34</v>
          </cell>
          <cell r="S660">
            <v>3</v>
          </cell>
          <cell r="T660">
            <v>0</v>
          </cell>
          <cell r="U660">
            <v>0</v>
          </cell>
          <cell r="V660">
            <v>3</v>
          </cell>
          <cell r="W660">
            <v>0.91176470588235292</v>
          </cell>
          <cell r="X660" t="str">
            <v>Высокий</v>
          </cell>
          <cell r="Y660">
            <v>32</v>
          </cell>
          <cell r="Z660">
            <v>1</v>
          </cell>
          <cell r="AA660">
            <v>2</v>
          </cell>
          <cell r="AB660">
            <v>0</v>
          </cell>
          <cell r="AC660">
            <v>3</v>
          </cell>
          <cell r="AD660">
            <v>0.90625</v>
          </cell>
          <cell r="AE660" t="str">
            <v>Высокий</v>
          </cell>
        </row>
        <row r="661">
          <cell r="D661">
            <v>660715</v>
          </cell>
          <cell r="E661">
            <v>37</v>
          </cell>
          <cell r="F661">
            <v>1</v>
          </cell>
          <cell r="G661">
            <v>0</v>
          </cell>
          <cell r="H661">
            <v>1</v>
          </cell>
          <cell r="I661">
            <v>0.97297297297297303</v>
          </cell>
          <cell r="J661" t="str">
            <v>Высокий</v>
          </cell>
          <cell r="K661">
            <v>34</v>
          </cell>
          <cell r="L661">
            <v>5</v>
          </cell>
          <cell r="M661">
            <v>0</v>
          </cell>
          <cell r="N661">
            <v>0</v>
          </cell>
          <cell r="O661">
            <v>5</v>
          </cell>
          <cell r="P661">
            <v>0.8529411764705882</v>
          </cell>
          <cell r="Q661" t="str">
            <v>Высокий</v>
          </cell>
          <cell r="R661">
            <v>35</v>
          </cell>
          <cell r="S661">
            <v>3</v>
          </cell>
          <cell r="T661">
            <v>0</v>
          </cell>
          <cell r="U661">
            <v>0</v>
          </cell>
          <cell r="V661">
            <v>3</v>
          </cell>
          <cell r="W661">
            <v>0.91428571428571426</v>
          </cell>
          <cell r="X661" t="str">
            <v>Высокий</v>
          </cell>
          <cell r="Y661">
            <v>34</v>
          </cell>
          <cell r="Z661">
            <v>3</v>
          </cell>
          <cell r="AA661">
            <v>1</v>
          </cell>
          <cell r="AB661">
            <v>0</v>
          </cell>
          <cell r="AC661">
            <v>4</v>
          </cell>
          <cell r="AD661">
            <v>0.88235294117647056</v>
          </cell>
          <cell r="AE661" t="str">
            <v>Высокий</v>
          </cell>
        </row>
        <row r="662">
          <cell r="D662">
            <v>660717</v>
          </cell>
          <cell r="E662">
            <v>37</v>
          </cell>
          <cell r="F662">
            <v>0</v>
          </cell>
          <cell r="G662">
            <v>0</v>
          </cell>
          <cell r="H662">
            <v>0</v>
          </cell>
          <cell r="I662">
            <v>1</v>
          </cell>
          <cell r="J662" t="str">
            <v>Высокий</v>
          </cell>
          <cell r="K662">
            <v>32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1</v>
          </cell>
          <cell r="Q662" t="str">
            <v>Высокий</v>
          </cell>
          <cell r="R662">
            <v>38</v>
          </cell>
          <cell r="S662">
            <v>5</v>
          </cell>
          <cell r="T662">
            <v>0</v>
          </cell>
          <cell r="U662">
            <v>1</v>
          </cell>
          <cell r="V662">
            <v>6</v>
          </cell>
          <cell r="W662">
            <v>0.84210526315789469</v>
          </cell>
          <cell r="X662" t="str">
            <v>Высокий</v>
          </cell>
          <cell r="Y662">
            <v>37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1</v>
          </cell>
          <cell r="AE662" t="str">
            <v>Высокий</v>
          </cell>
        </row>
        <row r="663">
          <cell r="D663">
            <v>660718</v>
          </cell>
          <cell r="E663">
            <v>29</v>
          </cell>
          <cell r="F663">
            <v>3</v>
          </cell>
          <cell r="G663">
            <v>0</v>
          </cell>
          <cell r="H663">
            <v>3</v>
          </cell>
          <cell r="I663">
            <v>0.89655172413793105</v>
          </cell>
          <cell r="J663" t="str">
            <v>Высокий</v>
          </cell>
          <cell r="K663">
            <v>33</v>
          </cell>
          <cell r="L663">
            <v>1</v>
          </cell>
          <cell r="M663">
            <v>3</v>
          </cell>
          <cell r="N663">
            <v>0</v>
          </cell>
          <cell r="O663">
            <v>4</v>
          </cell>
          <cell r="P663">
            <v>0.87878787878787878</v>
          </cell>
          <cell r="Q663" t="str">
            <v>Высокий</v>
          </cell>
          <cell r="R663">
            <v>32</v>
          </cell>
          <cell r="S663">
            <v>4</v>
          </cell>
          <cell r="T663">
            <v>3</v>
          </cell>
          <cell r="U663">
            <v>0</v>
          </cell>
          <cell r="V663">
            <v>7</v>
          </cell>
          <cell r="W663">
            <v>0.78125</v>
          </cell>
          <cell r="X663" t="str">
            <v>Высокий</v>
          </cell>
          <cell r="Y663">
            <v>30</v>
          </cell>
          <cell r="Z663">
            <v>3</v>
          </cell>
          <cell r="AA663">
            <v>2</v>
          </cell>
          <cell r="AB663">
            <v>0</v>
          </cell>
          <cell r="AC663">
            <v>5</v>
          </cell>
          <cell r="AD663">
            <v>0.83333333333333337</v>
          </cell>
          <cell r="AE663" t="str">
            <v>Высокий</v>
          </cell>
        </row>
        <row r="664">
          <cell r="D664">
            <v>660719</v>
          </cell>
          <cell r="E664">
            <v>34</v>
          </cell>
          <cell r="F664">
            <v>1</v>
          </cell>
          <cell r="G664">
            <v>1</v>
          </cell>
          <cell r="H664">
            <v>2</v>
          </cell>
          <cell r="I664">
            <v>0.94117647058823528</v>
          </cell>
          <cell r="J664" t="str">
            <v>Высокий</v>
          </cell>
          <cell r="K664">
            <v>31</v>
          </cell>
          <cell r="L664">
            <v>1</v>
          </cell>
          <cell r="M664">
            <v>0</v>
          </cell>
          <cell r="N664">
            <v>0</v>
          </cell>
          <cell r="O664">
            <v>1</v>
          </cell>
          <cell r="P664">
            <v>0.967741935483871</v>
          </cell>
          <cell r="Q664" t="str">
            <v>Высокий</v>
          </cell>
          <cell r="R664">
            <v>27</v>
          </cell>
          <cell r="S664">
            <v>1</v>
          </cell>
          <cell r="T664">
            <v>0</v>
          </cell>
          <cell r="U664">
            <v>0</v>
          </cell>
          <cell r="V664">
            <v>1</v>
          </cell>
          <cell r="W664">
            <v>0.96296296296296302</v>
          </cell>
          <cell r="X664" t="str">
            <v>Высокий</v>
          </cell>
          <cell r="Y664">
            <v>25</v>
          </cell>
          <cell r="Z664">
            <v>0</v>
          </cell>
          <cell r="AA664">
            <v>1</v>
          </cell>
          <cell r="AB664">
            <v>0</v>
          </cell>
          <cell r="AC664">
            <v>1</v>
          </cell>
          <cell r="AD664">
            <v>0.96</v>
          </cell>
          <cell r="AE664" t="str">
            <v>Высокий</v>
          </cell>
        </row>
        <row r="665">
          <cell r="D665">
            <v>663706</v>
          </cell>
          <cell r="E665">
            <v>35</v>
          </cell>
          <cell r="F665">
            <v>0</v>
          </cell>
          <cell r="G665">
            <v>0</v>
          </cell>
          <cell r="H665">
            <v>0</v>
          </cell>
          <cell r="I665">
            <v>1</v>
          </cell>
          <cell r="J665" t="str">
            <v>Высокий</v>
          </cell>
          <cell r="K665">
            <v>30</v>
          </cell>
          <cell r="L665">
            <v>1</v>
          </cell>
          <cell r="M665">
            <v>2</v>
          </cell>
          <cell r="N665">
            <v>0</v>
          </cell>
          <cell r="O665">
            <v>3</v>
          </cell>
          <cell r="P665">
            <v>0.9</v>
          </cell>
          <cell r="Q665" t="str">
            <v>Высокий</v>
          </cell>
          <cell r="R665">
            <v>28</v>
          </cell>
          <cell r="S665">
            <v>4</v>
          </cell>
          <cell r="T665">
            <v>1</v>
          </cell>
          <cell r="U665">
            <v>0</v>
          </cell>
          <cell r="V665">
            <v>5</v>
          </cell>
          <cell r="W665">
            <v>0.8214285714285714</v>
          </cell>
          <cell r="X665" t="str">
            <v>Высокий</v>
          </cell>
          <cell r="Y665">
            <v>27</v>
          </cell>
          <cell r="Z665">
            <v>5</v>
          </cell>
          <cell r="AA665">
            <v>0</v>
          </cell>
          <cell r="AB665">
            <v>0</v>
          </cell>
          <cell r="AC665">
            <v>5</v>
          </cell>
          <cell r="AD665">
            <v>0.81481481481481488</v>
          </cell>
          <cell r="AE665" t="str">
            <v>Высокий</v>
          </cell>
        </row>
        <row r="666">
          <cell r="D666">
            <v>663707</v>
          </cell>
          <cell r="E666">
            <v>37</v>
          </cell>
          <cell r="F666">
            <v>2</v>
          </cell>
          <cell r="G666">
            <v>0</v>
          </cell>
          <cell r="H666">
            <v>2</v>
          </cell>
          <cell r="I666">
            <v>0.94594594594594594</v>
          </cell>
          <cell r="J666" t="str">
            <v>Высокий</v>
          </cell>
          <cell r="K666">
            <v>28</v>
          </cell>
          <cell r="L666">
            <v>8</v>
          </cell>
          <cell r="M666">
            <v>0</v>
          </cell>
          <cell r="N666">
            <v>0</v>
          </cell>
          <cell r="O666">
            <v>8</v>
          </cell>
          <cell r="P666">
            <v>0.7142857142857143</v>
          </cell>
          <cell r="Q666" t="str">
            <v>Средний</v>
          </cell>
          <cell r="R666">
            <v>32</v>
          </cell>
          <cell r="S666">
            <v>9</v>
          </cell>
          <cell r="T666">
            <v>1</v>
          </cell>
          <cell r="U666">
            <v>0</v>
          </cell>
          <cell r="V666">
            <v>10</v>
          </cell>
          <cell r="W666">
            <v>0.6875</v>
          </cell>
          <cell r="X666" t="str">
            <v>Средний</v>
          </cell>
          <cell r="Y666">
            <v>32</v>
          </cell>
          <cell r="Z666">
            <v>6</v>
          </cell>
          <cell r="AA666">
            <v>1</v>
          </cell>
          <cell r="AB666">
            <v>0</v>
          </cell>
          <cell r="AC666">
            <v>7</v>
          </cell>
          <cell r="AD666">
            <v>0.78125</v>
          </cell>
          <cell r="AE666" t="str">
            <v>Высокий</v>
          </cell>
        </row>
        <row r="667">
          <cell r="D667">
            <v>660722</v>
          </cell>
          <cell r="E667">
            <v>37</v>
          </cell>
          <cell r="F667">
            <v>7</v>
          </cell>
          <cell r="G667">
            <v>0</v>
          </cell>
          <cell r="H667">
            <v>7</v>
          </cell>
          <cell r="I667">
            <v>0.81081081081081074</v>
          </cell>
          <cell r="J667" t="str">
            <v>Высокий</v>
          </cell>
          <cell r="K667">
            <v>36</v>
          </cell>
          <cell r="L667">
            <v>6</v>
          </cell>
          <cell r="M667">
            <v>0</v>
          </cell>
          <cell r="N667">
            <v>0</v>
          </cell>
          <cell r="O667">
            <v>6</v>
          </cell>
          <cell r="P667">
            <v>0.83333333333333337</v>
          </cell>
          <cell r="Q667" t="str">
            <v>Высокий</v>
          </cell>
          <cell r="R667">
            <v>36</v>
          </cell>
          <cell r="S667">
            <v>6</v>
          </cell>
          <cell r="T667">
            <v>0</v>
          </cell>
          <cell r="U667">
            <v>0</v>
          </cell>
          <cell r="V667">
            <v>6</v>
          </cell>
          <cell r="W667">
            <v>0.83333333333333337</v>
          </cell>
          <cell r="X667" t="str">
            <v>Высокий</v>
          </cell>
          <cell r="Y667">
            <v>36</v>
          </cell>
          <cell r="Z667">
            <v>4</v>
          </cell>
          <cell r="AA667">
            <v>1</v>
          </cell>
          <cell r="AB667">
            <v>0</v>
          </cell>
          <cell r="AC667">
            <v>5</v>
          </cell>
          <cell r="AD667">
            <v>0.86111111111111116</v>
          </cell>
          <cell r="AE667" t="str">
            <v>Высокий</v>
          </cell>
        </row>
        <row r="668">
          <cell r="D668">
            <v>660723</v>
          </cell>
          <cell r="E668">
            <v>25</v>
          </cell>
          <cell r="F668">
            <v>2</v>
          </cell>
          <cell r="G668">
            <v>0</v>
          </cell>
          <cell r="H668">
            <v>2</v>
          </cell>
          <cell r="I668">
            <v>0.92</v>
          </cell>
          <cell r="J668" t="str">
            <v>Высокий</v>
          </cell>
          <cell r="K668">
            <v>28</v>
          </cell>
          <cell r="L668">
            <v>5</v>
          </cell>
          <cell r="M668">
            <v>0</v>
          </cell>
          <cell r="N668">
            <v>0</v>
          </cell>
          <cell r="O668">
            <v>5</v>
          </cell>
          <cell r="P668">
            <v>0.8214285714285714</v>
          </cell>
          <cell r="Q668" t="str">
            <v>Высокий</v>
          </cell>
          <cell r="R668">
            <v>28</v>
          </cell>
          <cell r="S668">
            <v>1</v>
          </cell>
          <cell r="T668">
            <v>1</v>
          </cell>
          <cell r="U668">
            <v>0</v>
          </cell>
          <cell r="V668">
            <v>2</v>
          </cell>
          <cell r="W668">
            <v>0.9285714285714286</v>
          </cell>
          <cell r="X668" t="str">
            <v>Высокий</v>
          </cell>
          <cell r="Y668">
            <v>27</v>
          </cell>
          <cell r="Z668">
            <v>5</v>
          </cell>
          <cell r="AA668">
            <v>0</v>
          </cell>
          <cell r="AB668">
            <v>0</v>
          </cell>
          <cell r="AC668">
            <v>5</v>
          </cell>
          <cell r="AD668">
            <v>0.81481481481481488</v>
          </cell>
          <cell r="AE668" t="str">
            <v>Высокий</v>
          </cell>
        </row>
        <row r="669">
          <cell r="D669">
            <v>660724</v>
          </cell>
          <cell r="E669">
            <v>21</v>
          </cell>
          <cell r="F669">
            <v>0</v>
          </cell>
          <cell r="G669">
            <v>0</v>
          </cell>
          <cell r="H669">
            <v>0</v>
          </cell>
          <cell r="I669">
            <v>1</v>
          </cell>
          <cell r="J669" t="str">
            <v>Высокий</v>
          </cell>
          <cell r="K669">
            <v>27</v>
          </cell>
          <cell r="L669">
            <v>8</v>
          </cell>
          <cell r="M669">
            <v>0</v>
          </cell>
          <cell r="N669">
            <v>0</v>
          </cell>
          <cell r="O669">
            <v>8</v>
          </cell>
          <cell r="P669">
            <v>0.70370370370370372</v>
          </cell>
          <cell r="Q669" t="str">
            <v>Средний</v>
          </cell>
          <cell r="R669">
            <v>26</v>
          </cell>
          <cell r="S669">
            <v>3</v>
          </cell>
          <cell r="T669">
            <v>0</v>
          </cell>
          <cell r="U669">
            <v>0</v>
          </cell>
          <cell r="V669">
            <v>3</v>
          </cell>
          <cell r="W669">
            <v>0.88461538461538458</v>
          </cell>
          <cell r="X669" t="str">
            <v>Высокий</v>
          </cell>
          <cell r="Y669">
            <v>26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1</v>
          </cell>
          <cell r="AE669" t="str">
            <v>Высокий</v>
          </cell>
        </row>
        <row r="670">
          <cell r="D670">
            <v>660725</v>
          </cell>
          <cell r="E670">
            <v>22</v>
          </cell>
          <cell r="F670">
            <v>10</v>
          </cell>
          <cell r="G670">
            <v>0</v>
          </cell>
          <cell r="H670">
            <v>10</v>
          </cell>
          <cell r="I670">
            <v>0.54545454545454541</v>
          </cell>
          <cell r="J670" t="str">
            <v>Средний</v>
          </cell>
          <cell r="K670">
            <v>30</v>
          </cell>
          <cell r="L670">
            <v>17</v>
          </cell>
          <cell r="M670">
            <v>0</v>
          </cell>
          <cell r="N670">
            <v>0</v>
          </cell>
          <cell r="O670">
            <v>17</v>
          </cell>
          <cell r="P670">
            <v>0.43333333333333335</v>
          </cell>
          <cell r="Q670" t="str">
            <v>Средний</v>
          </cell>
          <cell r="R670">
            <v>37</v>
          </cell>
          <cell r="S670">
            <v>24</v>
          </cell>
          <cell r="T670">
            <v>0</v>
          </cell>
          <cell r="U670">
            <v>0</v>
          </cell>
          <cell r="V670">
            <v>24</v>
          </cell>
          <cell r="W670">
            <v>0.35135135135135132</v>
          </cell>
          <cell r="X670" t="str">
            <v>Средний</v>
          </cell>
          <cell r="Y670">
            <v>36</v>
          </cell>
          <cell r="Z670">
            <v>20</v>
          </cell>
          <cell r="AA670">
            <v>0</v>
          </cell>
          <cell r="AB670">
            <v>0</v>
          </cell>
          <cell r="AC670">
            <v>20</v>
          </cell>
          <cell r="AD670">
            <v>0.44444444444444442</v>
          </cell>
          <cell r="AE670" t="str">
            <v>Средний</v>
          </cell>
        </row>
        <row r="671">
          <cell r="D671">
            <v>660726</v>
          </cell>
          <cell r="E671">
            <v>29</v>
          </cell>
          <cell r="F671">
            <v>2</v>
          </cell>
          <cell r="G671">
            <v>1</v>
          </cell>
          <cell r="H671">
            <v>3</v>
          </cell>
          <cell r="I671">
            <v>0.89655172413793105</v>
          </cell>
          <cell r="J671" t="str">
            <v>Высокий</v>
          </cell>
          <cell r="K671">
            <v>25</v>
          </cell>
          <cell r="L671">
            <v>2</v>
          </cell>
          <cell r="M671">
            <v>0</v>
          </cell>
          <cell r="N671">
            <v>0</v>
          </cell>
          <cell r="O671">
            <v>2</v>
          </cell>
          <cell r="P671">
            <v>0.92</v>
          </cell>
          <cell r="Q671" t="str">
            <v>Высокий</v>
          </cell>
          <cell r="R671">
            <v>27</v>
          </cell>
          <cell r="S671">
            <v>9</v>
          </cell>
          <cell r="T671">
            <v>1</v>
          </cell>
          <cell r="U671">
            <v>0</v>
          </cell>
          <cell r="V671">
            <v>10</v>
          </cell>
          <cell r="W671">
            <v>0.62962962962962965</v>
          </cell>
          <cell r="X671" t="str">
            <v>Средний</v>
          </cell>
          <cell r="Y671">
            <v>24</v>
          </cell>
          <cell r="Z671">
            <v>2</v>
          </cell>
          <cell r="AA671">
            <v>1</v>
          </cell>
          <cell r="AB671">
            <v>0</v>
          </cell>
          <cell r="AC671">
            <v>3</v>
          </cell>
          <cell r="AD671">
            <v>0.875</v>
          </cell>
          <cell r="AE671" t="str">
            <v>Высокий</v>
          </cell>
        </row>
        <row r="672">
          <cell r="D672">
            <v>660728</v>
          </cell>
          <cell r="E672">
            <v>36</v>
          </cell>
          <cell r="F672">
            <v>1</v>
          </cell>
          <cell r="G672">
            <v>0</v>
          </cell>
          <cell r="H672">
            <v>1</v>
          </cell>
          <cell r="I672">
            <v>0.97222222222222221</v>
          </cell>
          <cell r="J672" t="str">
            <v>Высокий</v>
          </cell>
          <cell r="K672">
            <v>34</v>
          </cell>
          <cell r="L672">
            <v>4</v>
          </cell>
          <cell r="M672">
            <v>0</v>
          </cell>
          <cell r="N672">
            <v>0</v>
          </cell>
          <cell r="O672">
            <v>4</v>
          </cell>
          <cell r="P672">
            <v>0.88235294117647056</v>
          </cell>
          <cell r="Q672" t="str">
            <v>Высокий</v>
          </cell>
          <cell r="R672">
            <v>33</v>
          </cell>
          <cell r="S672">
            <v>9</v>
          </cell>
          <cell r="T672">
            <v>0</v>
          </cell>
          <cell r="U672">
            <v>0</v>
          </cell>
          <cell r="V672">
            <v>9</v>
          </cell>
          <cell r="W672">
            <v>0.72727272727272729</v>
          </cell>
          <cell r="X672" t="str">
            <v>Средний</v>
          </cell>
          <cell r="Y672">
            <v>34</v>
          </cell>
          <cell r="Z672">
            <v>3</v>
          </cell>
          <cell r="AA672">
            <v>0</v>
          </cell>
          <cell r="AB672">
            <v>0</v>
          </cell>
          <cell r="AC672">
            <v>3</v>
          </cell>
          <cell r="AD672">
            <v>0.91176470588235292</v>
          </cell>
          <cell r="AE672" t="str">
            <v>Высокий</v>
          </cell>
        </row>
        <row r="673">
          <cell r="D673">
            <v>660729</v>
          </cell>
          <cell r="E673">
            <v>36</v>
          </cell>
          <cell r="F673">
            <v>1</v>
          </cell>
          <cell r="G673">
            <v>0</v>
          </cell>
          <cell r="H673">
            <v>1</v>
          </cell>
          <cell r="I673">
            <v>0.97222222222222221</v>
          </cell>
          <cell r="J673" t="str">
            <v>Высокий</v>
          </cell>
          <cell r="K673">
            <v>32</v>
          </cell>
          <cell r="L673">
            <v>2</v>
          </cell>
          <cell r="M673">
            <v>0</v>
          </cell>
          <cell r="N673">
            <v>0</v>
          </cell>
          <cell r="O673">
            <v>2</v>
          </cell>
          <cell r="P673">
            <v>0.9375</v>
          </cell>
          <cell r="Q673" t="str">
            <v>Высокий</v>
          </cell>
          <cell r="R673">
            <v>30</v>
          </cell>
          <cell r="S673">
            <v>1</v>
          </cell>
          <cell r="T673">
            <v>0</v>
          </cell>
          <cell r="U673">
            <v>1</v>
          </cell>
          <cell r="V673">
            <v>2</v>
          </cell>
          <cell r="W673">
            <v>0.93333333333333335</v>
          </cell>
          <cell r="X673" t="str">
            <v>Высокий</v>
          </cell>
          <cell r="Y673">
            <v>33</v>
          </cell>
          <cell r="Z673">
            <v>1</v>
          </cell>
          <cell r="AA673">
            <v>0</v>
          </cell>
          <cell r="AB673">
            <v>1</v>
          </cell>
          <cell r="AC673">
            <v>2</v>
          </cell>
          <cell r="AD673">
            <v>0.93939393939393945</v>
          </cell>
          <cell r="AE673" t="str">
            <v>Высокий</v>
          </cell>
        </row>
        <row r="674">
          <cell r="D674">
            <v>660731</v>
          </cell>
          <cell r="E674">
            <v>25</v>
          </cell>
          <cell r="F674">
            <v>1</v>
          </cell>
          <cell r="G674">
            <v>0</v>
          </cell>
          <cell r="H674">
            <v>1</v>
          </cell>
          <cell r="I674">
            <v>0.96</v>
          </cell>
          <cell r="J674" t="str">
            <v>Высокий</v>
          </cell>
          <cell r="K674">
            <v>31</v>
          </cell>
          <cell r="L674">
            <v>10</v>
          </cell>
          <cell r="M674">
            <v>0</v>
          </cell>
          <cell r="N674">
            <v>0</v>
          </cell>
          <cell r="O674">
            <v>10</v>
          </cell>
          <cell r="P674">
            <v>0.67741935483870974</v>
          </cell>
          <cell r="Q674" t="str">
            <v>Средний</v>
          </cell>
          <cell r="R674">
            <v>31</v>
          </cell>
          <cell r="S674">
            <v>13</v>
          </cell>
          <cell r="T674">
            <v>0</v>
          </cell>
          <cell r="U674">
            <v>0</v>
          </cell>
          <cell r="V674">
            <v>13</v>
          </cell>
          <cell r="W674">
            <v>0.58064516129032251</v>
          </cell>
          <cell r="X674" t="str">
            <v>Средний</v>
          </cell>
          <cell r="Y674">
            <v>30</v>
          </cell>
          <cell r="Z674">
            <v>7</v>
          </cell>
          <cell r="AA674">
            <v>0</v>
          </cell>
          <cell r="AB674">
            <v>1</v>
          </cell>
          <cell r="AC674">
            <v>8</v>
          </cell>
          <cell r="AD674">
            <v>0.73333333333333339</v>
          </cell>
          <cell r="AE674" t="str">
            <v>Средний</v>
          </cell>
        </row>
        <row r="675">
          <cell r="D675">
            <v>660732</v>
          </cell>
          <cell r="E675">
            <v>28</v>
          </cell>
          <cell r="F675">
            <v>4</v>
          </cell>
          <cell r="G675">
            <v>0</v>
          </cell>
          <cell r="H675">
            <v>4</v>
          </cell>
          <cell r="I675">
            <v>0.85714285714285721</v>
          </cell>
          <cell r="J675" t="str">
            <v>Высокий</v>
          </cell>
          <cell r="K675">
            <v>33</v>
          </cell>
          <cell r="L675">
            <v>4</v>
          </cell>
          <cell r="M675">
            <v>1</v>
          </cell>
          <cell r="N675">
            <v>0</v>
          </cell>
          <cell r="O675">
            <v>5</v>
          </cell>
          <cell r="P675">
            <v>0.84848484848484851</v>
          </cell>
          <cell r="Q675" t="str">
            <v>Высокий</v>
          </cell>
          <cell r="R675">
            <v>34</v>
          </cell>
          <cell r="S675">
            <v>6</v>
          </cell>
          <cell r="T675">
            <v>0</v>
          </cell>
          <cell r="U675">
            <v>0</v>
          </cell>
          <cell r="V675">
            <v>6</v>
          </cell>
          <cell r="W675">
            <v>0.82352941176470584</v>
          </cell>
          <cell r="X675" t="str">
            <v>Высокий</v>
          </cell>
          <cell r="Y675">
            <v>31</v>
          </cell>
          <cell r="Z675">
            <v>8</v>
          </cell>
          <cell r="AA675">
            <v>0</v>
          </cell>
          <cell r="AB675">
            <v>0</v>
          </cell>
          <cell r="AC675">
            <v>8</v>
          </cell>
          <cell r="AD675">
            <v>0.74193548387096775</v>
          </cell>
          <cell r="AE675" t="str">
            <v>Средний</v>
          </cell>
        </row>
        <row r="676">
          <cell r="D676">
            <v>663711</v>
          </cell>
          <cell r="E676">
            <v>26</v>
          </cell>
          <cell r="F676">
            <v>0</v>
          </cell>
          <cell r="G676">
            <v>5</v>
          </cell>
          <cell r="H676">
            <v>5</v>
          </cell>
          <cell r="I676">
            <v>0.80769230769230771</v>
          </cell>
          <cell r="J676" t="str">
            <v>Высокий</v>
          </cell>
          <cell r="K676">
            <v>23</v>
          </cell>
          <cell r="L676">
            <v>8</v>
          </cell>
          <cell r="M676">
            <v>1</v>
          </cell>
          <cell r="N676">
            <v>0</v>
          </cell>
          <cell r="O676">
            <v>9</v>
          </cell>
          <cell r="P676">
            <v>0.60869565217391308</v>
          </cell>
          <cell r="Q676" t="str">
            <v>Средний</v>
          </cell>
          <cell r="R676">
            <v>20</v>
          </cell>
          <cell r="S676">
            <v>2</v>
          </cell>
          <cell r="T676">
            <v>0</v>
          </cell>
          <cell r="U676">
            <v>0</v>
          </cell>
          <cell r="V676">
            <v>2</v>
          </cell>
          <cell r="W676">
            <v>0.9</v>
          </cell>
          <cell r="X676" t="str">
            <v>Высокий</v>
          </cell>
          <cell r="Y676">
            <v>20</v>
          </cell>
          <cell r="Z676">
            <v>2</v>
          </cell>
          <cell r="AA676">
            <v>0</v>
          </cell>
          <cell r="AB676">
            <v>0</v>
          </cell>
          <cell r="AC676">
            <v>2</v>
          </cell>
          <cell r="AD676">
            <v>0.9</v>
          </cell>
          <cell r="AE676" t="str">
            <v>Высокий</v>
          </cell>
        </row>
        <row r="677">
          <cell r="D677">
            <v>660734</v>
          </cell>
          <cell r="E677">
            <v>20</v>
          </cell>
          <cell r="F677">
            <v>0</v>
          </cell>
          <cell r="G677">
            <v>0</v>
          </cell>
          <cell r="H677">
            <v>0</v>
          </cell>
          <cell r="I677">
            <v>1</v>
          </cell>
          <cell r="J677" t="str">
            <v>Высокий</v>
          </cell>
          <cell r="K677">
            <v>29</v>
          </cell>
          <cell r="L677">
            <v>1</v>
          </cell>
          <cell r="M677">
            <v>0</v>
          </cell>
          <cell r="N677">
            <v>0</v>
          </cell>
          <cell r="O677">
            <v>1</v>
          </cell>
          <cell r="P677">
            <v>0.96551724137931039</v>
          </cell>
          <cell r="Q677" t="str">
            <v>Высокий</v>
          </cell>
          <cell r="R677">
            <v>30</v>
          </cell>
          <cell r="S677">
            <v>4</v>
          </cell>
          <cell r="T677">
            <v>0</v>
          </cell>
          <cell r="U677">
            <v>0</v>
          </cell>
          <cell r="V677">
            <v>4</v>
          </cell>
          <cell r="W677">
            <v>0.8666666666666667</v>
          </cell>
          <cell r="X677" t="str">
            <v>Высокий</v>
          </cell>
          <cell r="Y677">
            <v>31</v>
          </cell>
          <cell r="Z677">
            <v>4</v>
          </cell>
          <cell r="AA677">
            <v>0</v>
          </cell>
          <cell r="AB677">
            <v>0</v>
          </cell>
          <cell r="AC677">
            <v>4</v>
          </cell>
          <cell r="AD677">
            <v>0.87096774193548387</v>
          </cell>
          <cell r="AE677" t="str">
            <v>Высокий</v>
          </cell>
        </row>
        <row r="678">
          <cell r="D678">
            <v>660753</v>
          </cell>
          <cell r="E678">
            <v>34</v>
          </cell>
          <cell r="F678">
            <v>10</v>
          </cell>
          <cell r="G678">
            <v>0</v>
          </cell>
          <cell r="H678">
            <v>10</v>
          </cell>
          <cell r="I678">
            <v>0.70588235294117641</v>
          </cell>
          <cell r="J678" t="str">
            <v>Средний</v>
          </cell>
          <cell r="K678">
            <v>35</v>
          </cell>
          <cell r="L678">
            <v>9</v>
          </cell>
          <cell r="M678">
            <v>0</v>
          </cell>
          <cell r="N678">
            <v>0</v>
          </cell>
          <cell r="O678">
            <v>9</v>
          </cell>
          <cell r="P678">
            <v>0.74285714285714288</v>
          </cell>
          <cell r="Q678" t="str">
            <v>Средний</v>
          </cell>
          <cell r="R678">
            <v>32</v>
          </cell>
          <cell r="S678">
            <v>5</v>
          </cell>
          <cell r="T678">
            <v>0</v>
          </cell>
          <cell r="U678">
            <v>0</v>
          </cell>
          <cell r="V678">
            <v>5</v>
          </cell>
          <cell r="W678">
            <v>0.84375</v>
          </cell>
          <cell r="X678" t="str">
            <v>Высокий</v>
          </cell>
          <cell r="Y678">
            <v>32</v>
          </cell>
          <cell r="Z678">
            <v>10</v>
          </cell>
          <cell r="AA678">
            <v>0</v>
          </cell>
          <cell r="AB678">
            <v>0</v>
          </cell>
          <cell r="AC678">
            <v>10</v>
          </cell>
          <cell r="AD678">
            <v>0.6875</v>
          </cell>
          <cell r="AE678" t="str">
            <v>Средний</v>
          </cell>
        </row>
        <row r="679">
          <cell r="D679">
            <v>660736</v>
          </cell>
          <cell r="E679">
            <v>24</v>
          </cell>
          <cell r="F679">
            <v>10</v>
          </cell>
          <cell r="G679">
            <v>0</v>
          </cell>
          <cell r="H679">
            <v>10</v>
          </cell>
          <cell r="I679">
            <v>0.58333333333333326</v>
          </cell>
          <cell r="J679" t="str">
            <v>Средний</v>
          </cell>
          <cell r="K679">
            <v>29</v>
          </cell>
          <cell r="L679">
            <v>8</v>
          </cell>
          <cell r="M679">
            <v>0</v>
          </cell>
          <cell r="N679">
            <v>0</v>
          </cell>
          <cell r="O679">
            <v>8</v>
          </cell>
          <cell r="P679">
            <v>0.72413793103448276</v>
          </cell>
          <cell r="Q679" t="str">
            <v>Средний</v>
          </cell>
          <cell r="R679">
            <v>30</v>
          </cell>
          <cell r="S679">
            <v>10</v>
          </cell>
          <cell r="T679">
            <v>0</v>
          </cell>
          <cell r="U679">
            <v>1</v>
          </cell>
          <cell r="V679">
            <v>11</v>
          </cell>
          <cell r="W679">
            <v>0.6333333333333333</v>
          </cell>
          <cell r="X679" t="str">
            <v>Средний</v>
          </cell>
          <cell r="Y679">
            <v>30</v>
          </cell>
          <cell r="Z679">
            <v>2</v>
          </cell>
          <cell r="AA679">
            <v>1</v>
          </cell>
          <cell r="AB679">
            <v>0</v>
          </cell>
          <cell r="AC679">
            <v>3</v>
          </cell>
          <cell r="AD679">
            <v>0.9</v>
          </cell>
          <cell r="AE679" t="str">
            <v>Высокий</v>
          </cell>
        </row>
        <row r="680">
          <cell r="D680">
            <v>660737</v>
          </cell>
          <cell r="E680">
            <v>37</v>
          </cell>
          <cell r="F680">
            <v>5</v>
          </cell>
          <cell r="G680">
            <v>0</v>
          </cell>
          <cell r="H680">
            <v>5</v>
          </cell>
          <cell r="I680">
            <v>0.86486486486486491</v>
          </cell>
          <cell r="J680" t="str">
            <v>Высокий</v>
          </cell>
          <cell r="K680">
            <v>31</v>
          </cell>
          <cell r="L680">
            <v>3</v>
          </cell>
          <cell r="M680">
            <v>0</v>
          </cell>
          <cell r="N680">
            <v>0</v>
          </cell>
          <cell r="O680">
            <v>3</v>
          </cell>
          <cell r="P680">
            <v>0.90322580645161288</v>
          </cell>
          <cell r="Q680" t="str">
            <v>Высокий</v>
          </cell>
          <cell r="R680">
            <v>30</v>
          </cell>
          <cell r="S680">
            <v>4</v>
          </cell>
          <cell r="T680">
            <v>0</v>
          </cell>
          <cell r="U680">
            <v>0</v>
          </cell>
          <cell r="V680">
            <v>4</v>
          </cell>
          <cell r="W680">
            <v>0.8666666666666667</v>
          </cell>
          <cell r="X680" t="str">
            <v>Высокий</v>
          </cell>
          <cell r="Y680">
            <v>28</v>
          </cell>
          <cell r="Z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1</v>
          </cell>
          <cell r="AE680" t="str">
            <v>Высокий</v>
          </cell>
        </row>
        <row r="681">
          <cell r="D681">
            <v>660738</v>
          </cell>
          <cell r="E681">
            <v>35</v>
          </cell>
          <cell r="F681">
            <v>5</v>
          </cell>
          <cell r="G681">
            <v>0</v>
          </cell>
          <cell r="H681">
            <v>5</v>
          </cell>
          <cell r="I681">
            <v>0.85714285714285721</v>
          </cell>
          <cell r="J681" t="str">
            <v>Высокий</v>
          </cell>
          <cell r="K681">
            <v>33</v>
          </cell>
          <cell r="L681">
            <v>7</v>
          </cell>
          <cell r="M681">
            <v>0</v>
          </cell>
          <cell r="N681">
            <v>0</v>
          </cell>
          <cell r="O681">
            <v>7</v>
          </cell>
          <cell r="P681">
            <v>0.78787878787878785</v>
          </cell>
          <cell r="Q681" t="str">
            <v>Высокий</v>
          </cell>
          <cell r="R681">
            <v>30</v>
          </cell>
          <cell r="S681">
            <v>13</v>
          </cell>
          <cell r="T681">
            <v>0</v>
          </cell>
          <cell r="U681">
            <v>0</v>
          </cell>
          <cell r="V681">
            <v>13</v>
          </cell>
          <cell r="W681">
            <v>0.56666666666666665</v>
          </cell>
          <cell r="X681" t="str">
            <v>Средний</v>
          </cell>
          <cell r="Y681">
            <v>28</v>
          </cell>
          <cell r="Z681">
            <v>9</v>
          </cell>
          <cell r="AA681">
            <v>0</v>
          </cell>
          <cell r="AB681">
            <v>0</v>
          </cell>
          <cell r="AC681">
            <v>9</v>
          </cell>
          <cell r="AD681">
            <v>0.6785714285714286</v>
          </cell>
          <cell r="AE681" t="str">
            <v>Средний</v>
          </cell>
        </row>
        <row r="682">
          <cell r="D682">
            <v>660739</v>
          </cell>
          <cell r="E682">
            <v>35</v>
          </cell>
          <cell r="F682">
            <v>8</v>
          </cell>
          <cell r="G682">
            <v>0</v>
          </cell>
          <cell r="H682">
            <v>8</v>
          </cell>
          <cell r="I682">
            <v>0.77142857142857146</v>
          </cell>
          <cell r="J682" t="str">
            <v>Высокий</v>
          </cell>
          <cell r="K682">
            <v>35</v>
          </cell>
          <cell r="L682">
            <v>3</v>
          </cell>
          <cell r="M682">
            <v>0</v>
          </cell>
          <cell r="N682">
            <v>0</v>
          </cell>
          <cell r="O682">
            <v>3</v>
          </cell>
          <cell r="P682">
            <v>0.91428571428571426</v>
          </cell>
          <cell r="Q682" t="str">
            <v>Высокий</v>
          </cell>
          <cell r="R682">
            <v>35</v>
          </cell>
          <cell r="S682">
            <v>7</v>
          </cell>
          <cell r="T682">
            <v>0</v>
          </cell>
          <cell r="U682">
            <v>0</v>
          </cell>
          <cell r="V682">
            <v>7</v>
          </cell>
          <cell r="W682">
            <v>0.8</v>
          </cell>
          <cell r="X682" t="str">
            <v>Высокий</v>
          </cell>
          <cell r="Y682">
            <v>33</v>
          </cell>
          <cell r="Z682">
            <v>10</v>
          </cell>
          <cell r="AA682">
            <v>1</v>
          </cell>
          <cell r="AB682">
            <v>0</v>
          </cell>
          <cell r="AC682">
            <v>11</v>
          </cell>
          <cell r="AD682">
            <v>0.66666666666666674</v>
          </cell>
          <cell r="AE682" t="str">
            <v>Средний</v>
          </cell>
        </row>
        <row r="683">
          <cell r="D683">
            <v>660740</v>
          </cell>
          <cell r="E683">
            <v>34</v>
          </cell>
          <cell r="F683">
            <v>5</v>
          </cell>
          <cell r="G683">
            <v>1</v>
          </cell>
          <cell r="H683">
            <v>6</v>
          </cell>
          <cell r="I683">
            <v>0.82352941176470584</v>
          </cell>
          <cell r="J683" t="str">
            <v>Высокий</v>
          </cell>
          <cell r="K683">
            <v>38</v>
          </cell>
          <cell r="L683">
            <v>6</v>
          </cell>
          <cell r="M683">
            <v>0</v>
          </cell>
          <cell r="N683">
            <v>0</v>
          </cell>
          <cell r="O683">
            <v>6</v>
          </cell>
          <cell r="P683">
            <v>0.84210526315789469</v>
          </cell>
          <cell r="Q683" t="str">
            <v>Высокий</v>
          </cell>
          <cell r="R683">
            <v>36</v>
          </cell>
          <cell r="S683">
            <v>8</v>
          </cell>
          <cell r="T683">
            <v>0</v>
          </cell>
          <cell r="U683">
            <v>0</v>
          </cell>
          <cell r="V683">
            <v>8</v>
          </cell>
          <cell r="W683">
            <v>0.77777777777777779</v>
          </cell>
          <cell r="X683" t="str">
            <v>Высокий</v>
          </cell>
          <cell r="Y683">
            <v>33</v>
          </cell>
          <cell r="Z683">
            <v>12</v>
          </cell>
          <cell r="AA683">
            <v>0</v>
          </cell>
          <cell r="AB683">
            <v>0</v>
          </cell>
          <cell r="AC683">
            <v>12</v>
          </cell>
          <cell r="AD683">
            <v>0.63636363636363635</v>
          </cell>
          <cell r="AE683" t="str">
            <v>Средний</v>
          </cell>
        </row>
        <row r="684">
          <cell r="D684">
            <v>663712</v>
          </cell>
          <cell r="E684">
            <v>31</v>
          </cell>
          <cell r="F684">
            <v>0</v>
          </cell>
          <cell r="G684">
            <v>2</v>
          </cell>
          <cell r="H684">
            <v>2</v>
          </cell>
          <cell r="I684">
            <v>0.93548387096774199</v>
          </cell>
          <cell r="J684" t="str">
            <v>Высокий</v>
          </cell>
          <cell r="K684">
            <v>33</v>
          </cell>
          <cell r="L684">
            <v>0</v>
          </cell>
          <cell r="M684">
            <v>1</v>
          </cell>
          <cell r="N684">
            <v>1</v>
          </cell>
          <cell r="O684">
            <v>2</v>
          </cell>
          <cell r="P684">
            <v>0.93939393939393945</v>
          </cell>
          <cell r="Q684" t="str">
            <v>Высокий</v>
          </cell>
          <cell r="R684">
            <v>27</v>
          </cell>
          <cell r="S684">
            <v>0</v>
          </cell>
          <cell r="T684">
            <v>1</v>
          </cell>
          <cell r="U684">
            <v>0</v>
          </cell>
          <cell r="V684">
            <v>1</v>
          </cell>
          <cell r="W684">
            <v>0.96296296296296302</v>
          </cell>
          <cell r="X684" t="str">
            <v>Высокий</v>
          </cell>
          <cell r="Y684">
            <v>27</v>
          </cell>
          <cell r="Z684">
            <v>0</v>
          </cell>
          <cell r="AA684">
            <v>2</v>
          </cell>
          <cell r="AB684">
            <v>0</v>
          </cell>
          <cell r="AC684">
            <v>2</v>
          </cell>
          <cell r="AD684">
            <v>0.92592592592592593</v>
          </cell>
          <cell r="AE684" t="str">
            <v>Высокий</v>
          </cell>
        </row>
        <row r="685">
          <cell r="D685">
            <v>660742</v>
          </cell>
          <cell r="E685">
            <v>33</v>
          </cell>
          <cell r="F685">
            <v>1</v>
          </cell>
          <cell r="G685">
            <v>0</v>
          </cell>
          <cell r="H685">
            <v>1</v>
          </cell>
          <cell r="I685">
            <v>0.96969696969696972</v>
          </cell>
          <cell r="J685" t="str">
            <v>Высокий</v>
          </cell>
          <cell r="K685">
            <v>30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1</v>
          </cell>
          <cell r="Q685" t="str">
            <v>Высокий</v>
          </cell>
          <cell r="R685">
            <v>27</v>
          </cell>
          <cell r="S685">
            <v>3</v>
          </cell>
          <cell r="T685">
            <v>0</v>
          </cell>
          <cell r="U685">
            <v>0</v>
          </cell>
          <cell r="V685">
            <v>3</v>
          </cell>
          <cell r="W685">
            <v>0.88888888888888884</v>
          </cell>
          <cell r="X685" t="str">
            <v>Высокий</v>
          </cell>
          <cell r="Y685">
            <v>26</v>
          </cell>
          <cell r="Z685">
            <v>0</v>
          </cell>
          <cell r="AA685">
            <v>0</v>
          </cell>
          <cell r="AB685">
            <v>0</v>
          </cell>
          <cell r="AC685">
            <v>0</v>
          </cell>
          <cell r="AD685">
            <v>1</v>
          </cell>
          <cell r="AE685" t="str">
            <v>Высокий</v>
          </cell>
        </row>
        <row r="686">
          <cell r="D686">
            <v>666002</v>
          </cell>
          <cell r="E686">
            <v>26</v>
          </cell>
          <cell r="F686">
            <v>3</v>
          </cell>
          <cell r="G686">
            <v>0</v>
          </cell>
          <cell r="H686">
            <v>3</v>
          </cell>
          <cell r="I686">
            <v>0.88461538461538458</v>
          </cell>
          <cell r="J686" t="str">
            <v>Высокий</v>
          </cell>
          <cell r="K686">
            <v>27</v>
          </cell>
          <cell r="L686">
            <v>8</v>
          </cell>
          <cell r="M686">
            <v>0</v>
          </cell>
          <cell r="N686">
            <v>0</v>
          </cell>
          <cell r="O686">
            <v>8</v>
          </cell>
          <cell r="P686">
            <v>0.70370370370370372</v>
          </cell>
          <cell r="Q686" t="str">
            <v>Средний</v>
          </cell>
          <cell r="R686">
            <v>30</v>
          </cell>
          <cell r="S686">
            <v>4</v>
          </cell>
          <cell r="T686">
            <v>0</v>
          </cell>
          <cell r="U686">
            <v>0</v>
          </cell>
          <cell r="V686">
            <v>4</v>
          </cell>
          <cell r="W686">
            <v>0.8666666666666667</v>
          </cell>
          <cell r="X686" t="str">
            <v>Высокий</v>
          </cell>
          <cell r="Y686">
            <v>26</v>
          </cell>
          <cell r="Z686">
            <v>3</v>
          </cell>
          <cell r="AA686">
            <v>0</v>
          </cell>
          <cell r="AB686">
            <v>0</v>
          </cell>
          <cell r="AC686">
            <v>3</v>
          </cell>
          <cell r="AD686">
            <v>0.88461538461538458</v>
          </cell>
          <cell r="AE686" t="str">
            <v>Высокий</v>
          </cell>
        </row>
        <row r="687">
          <cell r="D687">
            <v>660744</v>
          </cell>
          <cell r="E687">
            <v>30</v>
          </cell>
          <cell r="F687">
            <v>5</v>
          </cell>
          <cell r="G687">
            <v>0</v>
          </cell>
          <cell r="H687">
            <v>5</v>
          </cell>
          <cell r="I687">
            <v>0.83333333333333337</v>
          </cell>
          <cell r="J687" t="str">
            <v>Высокий</v>
          </cell>
          <cell r="K687">
            <v>29</v>
          </cell>
          <cell r="L687">
            <v>7</v>
          </cell>
          <cell r="M687">
            <v>0</v>
          </cell>
          <cell r="N687">
            <v>0</v>
          </cell>
          <cell r="O687">
            <v>7</v>
          </cell>
          <cell r="P687">
            <v>0.75862068965517238</v>
          </cell>
          <cell r="Q687" t="str">
            <v>Высокий</v>
          </cell>
          <cell r="R687">
            <v>36</v>
          </cell>
          <cell r="S687">
            <v>20</v>
          </cell>
          <cell r="T687">
            <v>0</v>
          </cell>
          <cell r="U687">
            <v>0</v>
          </cell>
          <cell r="V687">
            <v>20</v>
          </cell>
          <cell r="W687">
            <v>0.44444444444444442</v>
          </cell>
          <cell r="X687" t="str">
            <v>Средний</v>
          </cell>
          <cell r="Y687">
            <v>36</v>
          </cell>
          <cell r="Z687">
            <v>14</v>
          </cell>
          <cell r="AA687">
            <v>0</v>
          </cell>
          <cell r="AB687">
            <v>0</v>
          </cell>
          <cell r="AC687">
            <v>14</v>
          </cell>
          <cell r="AD687">
            <v>0.61111111111111116</v>
          </cell>
          <cell r="AE687" t="str">
            <v>Средний</v>
          </cell>
        </row>
        <row r="688">
          <cell r="D688">
            <v>663714</v>
          </cell>
          <cell r="E688">
            <v>24</v>
          </cell>
          <cell r="F688">
            <v>0</v>
          </cell>
          <cell r="G688">
            <v>0</v>
          </cell>
          <cell r="H688">
            <v>0</v>
          </cell>
          <cell r="I688">
            <v>1</v>
          </cell>
          <cell r="J688" t="str">
            <v>Высокий</v>
          </cell>
          <cell r="K688">
            <v>28</v>
          </cell>
          <cell r="L688">
            <v>1</v>
          </cell>
          <cell r="M688">
            <v>0</v>
          </cell>
          <cell r="N688">
            <v>0</v>
          </cell>
          <cell r="O688">
            <v>1</v>
          </cell>
          <cell r="P688">
            <v>0.9642857142857143</v>
          </cell>
          <cell r="Q688" t="str">
            <v>Высокий</v>
          </cell>
          <cell r="R688">
            <v>27</v>
          </cell>
          <cell r="S688">
            <v>1</v>
          </cell>
          <cell r="T688">
            <v>0</v>
          </cell>
          <cell r="U688">
            <v>3</v>
          </cell>
          <cell r="V688">
            <v>4</v>
          </cell>
          <cell r="W688">
            <v>0.85185185185185186</v>
          </cell>
          <cell r="X688" t="str">
            <v>Высокий</v>
          </cell>
          <cell r="Y688">
            <v>27</v>
          </cell>
          <cell r="Z688">
            <v>1</v>
          </cell>
          <cell r="AA688">
            <v>1</v>
          </cell>
          <cell r="AB688">
            <v>1</v>
          </cell>
          <cell r="AC688">
            <v>3</v>
          </cell>
          <cell r="AD688">
            <v>0.88888888888888884</v>
          </cell>
          <cell r="AE688" t="str">
            <v>Высокий</v>
          </cell>
        </row>
        <row r="689">
          <cell r="D689">
            <v>660746</v>
          </cell>
          <cell r="E689">
            <v>35</v>
          </cell>
          <cell r="F689">
            <v>1</v>
          </cell>
          <cell r="G689">
            <v>0</v>
          </cell>
          <cell r="H689">
            <v>1</v>
          </cell>
          <cell r="I689">
            <v>0.97142857142857142</v>
          </cell>
          <cell r="J689" t="str">
            <v>Высокий</v>
          </cell>
          <cell r="K689">
            <v>28</v>
          </cell>
          <cell r="L689">
            <v>2</v>
          </cell>
          <cell r="M689">
            <v>1</v>
          </cell>
          <cell r="N689">
            <v>0</v>
          </cell>
          <cell r="O689">
            <v>3</v>
          </cell>
          <cell r="P689">
            <v>0.8928571428571429</v>
          </cell>
          <cell r="Q689" t="str">
            <v>Высокий</v>
          </cell>
          <cell r="R689">
            <v>29</v>
          </cell>
          <cell r="S689">
            <v>11</v>
          </cell>
          <cell r="T689">
            <v>0</v>
          </cell>
          <cell r="U689">
            <v>0</v>
          </cell>
          <cell r="V689">
            <v>11</v>
          </cell>
          <cell r="W689">
            <v>0.62068965517241381</v>
          </cell>
          <cell r="X689" t="str">
            <v>Средний</v>
          </cell>
          <cell r="Y689">
            <v>32</v>
          </cell>
          <cell r="Z689">
            <v>7</v>
          </cell>
          <cell r="AA689">
            <v>0</v>
          </cell>
          <cell r="AB689">
            <v>0</v>
          </cell>
          <cell r="AC689">
            <v>7</v>
          </cell>
          <cell r="AD689">
            <v>0.78125</v>
          </cell>
          <cell r="AE689" t="str">
            <v>Высокий</v>
          </cell>
        </row>
        <row r="690">
          <cell r="D690">
            <v>660747</v>
          </cell>
          <cell r="E690">
            <v>29</v>
          </cell>
          <cell r="F690">
            <v>2</v>
          </cell>
          <cell r="G690">
            <v>3</v>
          </cell>
          <cell r="H690">
            <v>5</v>
          </cell>
          <cell r="I690">
            <v>0.82758620689655171</v>
          </cell>
          <cell r="J690" t="str">
            <v>Высокий</v>
          </cell>
          <cell r="K690">
            <v>23</v>
          </cell>
          <cell r="L690">
            <v>1</v>
          </cell>
          <cell r="M690">
            <v>1</v>
          </cell>
          <cell r="N690">
            <v>0</v>
          </cell>
          <cell r="O690">
            <v>2</v>
          </cell>
          <cell r="P690">
            <v>0.91304347826086962</v>
          </cell>
          <cell r="Q690" t="str">
            <v>Высокий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 t="str">
            <v>-</v>
          </cell>
          <cell r="X690" t="str">
            <v>-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 t="str">
            <v>-</v>
          </cell>
          <cell r="AE690" t="str">
            <v>-</v>
          </cell>
        </row>
        <row r="691">
          <cell r="D691">
            <v>663709</v>
          </cell>
          <cell r="E691">
            <v>35</v>
          </cell>
          <cell r="F691">
            <v>22</v>
          </cell>
          <cell r="G691">
            <v>0</v>
          </cell>
          <cell r="H691">
            <v>22</v>
          </cell>
          <cell r="I691">
            <v>0.37142857142857144</v>
          </cell>
          <cell r="J691" t="str">
            <v>Средний</v>
          </cell>
          <cell r="K691">
            <v>35</v>
          </cell>
          <cell r="L691">
            <v>22</v>
          </cell>
          <cell r="M691">
            <v>0</v>
          </cell>
          <cell r="N691">
            <v>0</v>
          </cell>
          <cell r="O691">
            <v>22</v>
          </cell>
          <cell r="P691">
            <v>0.37142857142857144</v>
          </cell>
          <cell r="Q691" t="str">
            <v>Средний</v>
          </cell>
          <cell r="R691">
            <v>33</v>
          </cell>
          <cell r="S691">
            <v>16</v>
          </cell>
          <cell r="T691">
            <v>1</v>
          </cell>
          <cell r="U691">
            <v>0</v>
          </cell>
          <cell r="V691">
            <v>17</v>
          </cell>
          <cell r="W691">
            <v>0.48484848484848486</v>
          </cell>
          <cell r="X691" t="str">
            <v>Средний</v>
          </cell>
          <cell r="Y691">
            <v>34</v>
          </cell>
          <cell r="Z691">
            <v>22</v>
          </cell>
          <cell r="AA691">
            <v>1</v>
          </cell>
          <cell r="AB691">
            <v>0</v>
          </cell>
          <cell r="AC691">
            <v>23</v>
          </cell>
          <cell r="AD691">
            <v>0.32352941176470584</v>
          </cell>
          <cell r="AE691" t="str">
            <v>Средний</v>
          </cell>
        </row>
        <row r="692">
          <cell r="D692">
            <v>660748</v>
          </cell>
          <cell r="E692">
            <v>35</v>
          </cell>
          <cell r="F692">
            <v>7</v>
          </cell>
          <cell r="G692">
            <v>1</v>
          </cell>
          <cell r="H692">
            <v>8</v>
          </cell>
          <cell r="I692">
            <v>0.77142857142857146</v>
          </cell>
          <cell r="J692" t="str">
            <v>Высокий</v>
          </cell>
          <cell r="K692">
            <v>33</v>
          </cell>
          <cell r="L692">
            <v>14</v>
          </cell>
          <cell r="M692">
            <v>0</v>
          </cell>
          <cell r="N692">
            <v>0</v>
          </cell>
          <cell r="O692">
            <v>14</v>
          </cell>
          <cell r="P692">
            <v>0.57575757575757569</v>
          </cell>
          <cell r="Q692" t="str">
            <v>Средний</v>
          </cell>
          <cell r="R692">
            <v>30</v>
          </cell>
          <cell r="S692">
            <v>7</v>
          </cell>
          <cell r="T692">
            <v>0</v>
          </cell>
          <cell r="U692">
            <v>0</v>
          </cell>
          <cell r="V692">
            <v>7</v>
          </cell>
          <cell r="W692">
            <v>0.76666666666666661</v>
          </cell>
          <cell r="X692" t="str">
            <v>Высокий</v>
          </cell>
          <cell r="Y692">
            <v>26</v>
          </cell>
          <cell r="Z692">
            <v>3</v>
          </cell>
          <cell r="AA692">
            <v>0</v>
          </cell>
          <cell r="AB692">
            <v>0</v>
          </cell>
          <cell r="AC692">
            <v>3</v>
          </cell>
          <cell r="AD692">
            <v>0.88461538461538458</v>
          </cell>
          <cell r="AE692" t="str">
            <v>Высокий</v>
          </cell>
        </row>
        <row r="693">
          <cell r="D693">
            <v>660749</v>
          </cell>
          <cell r="E693">
            <v>27</v>
          </cell>
          <cell r="F693">
            <v>5</v>
          </cell>
          <cell r="G693">
            <v>0</v>
          </cell>
          <cell r="H693">
            <v>5</v>
          </cell>
          <cell r="I693">
            <v>0.81481481481481488</v>
          </cell>
          <cell r="J693" t="str">
            <v>Высокий</v>
          </cell>
          <cell r="K693">
            <v>31</v>
          </cell>
          <cell r="L693">
            <v>20</v>
          </cell>
          <cell r="M693">
            <v>0</v>
          </cell>
          <cell r="N693">
            <v>0</v>
          </cell>
          <cell r="O693">
            <v>20</v>
          </cell>
          <cell r="P693">
            <v>0.35483870967741937</v>
          </cell>
          <cell r="Q693" t="str">
            <v>Средний</v>
          </cell>
          <cell r="R693">
            <v>31</v>
          </cell>
          <cell r="S693">
            <v>10</v>
          </cell>
          <cell r="T693">
            <v>0</v>
          </cell>
          <cell r="U693">
            <v>0</v>
          </cell>
          <cell r="V693">
            <v>10</v>
          </cell>
          <cell r="W693">
            <v>0.67741935483870974</v>
          </cell>
          <cell r="X693" t="str">
            <v>Средний</v>
          </cell>
          <cell r="Y693">
            <v>32</v>
          </cell>
          <cell r="Z693">
            <v>6</v>
          </cell>
          <cell r="AA693">
            <v>0</v>
          </cell>
          <cell r="AB693">
            <v>0</v>
          </cell>
          <cell r="AC693">
            <v>6</v>
          </cell>
          <cell r="AD693">
            <v>0.8125</v>
          </cell>
          <cell r="AE693" t="str">
            <v>Высокий</v>
          </cell>
        </row>
        <row r="694">
          <cell r="D694">
            <v>660750</v>
          </cell>
          <cell r="E694">
            <v>35</v>
          </cell>
          <cell r="F694">
            <v>29</v>
          </cell>
          <cell r="G694">
            <v>0</v>
          </cell>
          <cell r="H694">
            <v>29</v>
          </cell>
          <cell r="I694">
            <v>0.17142857142857137</v>
          </cell>
          <cell r="J694" t="str">
            <v>Низкий</v>
          </cell>
          <cell r="K694">
            <v>35</v>
          </cell>
          <cell r="L694">
            <v>19</v>
          </cell>
          <cell r="M694">
            <v>0</v>
          </cell>
          <cell r="N694">
            <v>0</v>
          </cell>
          <cell r="O694">
            <v>19</v>
          </cell>
          <cell r="P694">
            <v>0.45714285714285718</v>
          </cell>
          <cell r="Q694" t="str">
            <v>Средний</v>
          </cell>
          <cell r="R694">
            <v>34</v>
          </cell>
          <cell r="S694">
            <v>12</v>
          </cell>
          <cell r="T694">
            <v>0</v>
          </cell>
          <cell r="U694">
            <v>0</v>
          </cell>
          <cell r="V694">
            <v>12</v>
          </cell>
          <cell r="W694">
            <v>0.64705882352941169</v>
          </cell>
          <cell r="X694" t="str">
            <v>Средний</v>
          </cell>
          <cell r="Y694">
            <v>35</v>
          </cell>
          <cell r="Z694">
            <v>11</v>
          </cell>
          <cell r="AA694">
            <v>0</v>
          </cell>
          <cell r="AB694">
            <v>0</v>
          </cell>
          <cell r="AC694">
            <v>11</v>
          </cell>
          <cell r="AD694">
            <v>0.68571428571428572</v>
          </cell>
          <cell r="AE694" t="str">
            <v>Средний</v>
          </cell>
        </row>
        <row r="695">
          <cell r="D695">
            <v>660751</v>
          </cell>
          <cell r="E695">
            <v>32</v>
          </cell>
          <cell r="F695">
            <v>0</v>
          </cell>
          <cell r="G695">
            <v>1</v>
          </cell>
          <cell r="H695">
            <v>1</v>
          </cell>
          <cell r="I695">
            <v>0.96875</v>
          </cell>
          <cell r="J695" t="str">
            <v>Высокий</v>
          </cell>
          <cell r="K695">
            <v>30</v>
          </cell>
          <cell r="L695">
            <v>2</v>
          </cell>
          <cell r="M695">
            <v>1</v>
          </cell>
          <cell r="N695">
            <v>0</v>
          </cell>
          <cell r="O695">
            <v>3</v>
          </cell>
          <cell r="P695">
            <v>0.9</v>
          </cell>
          <cell r="Q695" t="str">
            <v>Высокий</v>
          </cell>
          <cell r="R695">
            <v>32</v>
          </cell>
          <cell r="S695">
            <v>3</v>
          </cell>
          <cell r="T695">
            <v>0</v>
          </cell>
          <cell r="U695">
            <v>0</v>
          </cell>
          <cell r="V695">
            <v>3</v>
          </cell>
          <cell r="W695">
            <v>0.90625</v>
          </cell>
          <cell r="X695" t="str">
            <v>Высокий</v>
          </cell>
          <cell r="Y695">
            <v>27</v>
          </cell>
          <cell r="Z695">
            <v>4</v>
          </cell>
          <cell r="AA695">
            <v>0</v>
          </cell>
          <cell r="AB695">
            <v>0</v>
          </cell>
          <cell r="AC695">
            <v>4</v>
          </cell>
          <cell r="AD695">
            <v>0.85185185185185186</v>
          </cell>
          <cell r="AE695" t="str">
            <v>Высокий</v>
          </cell>
        </row>
        <row r="696">
          <cell r="D696">
            <v>660735</v>
          </cell>
          <cell r="E696">
            <v>35</v>
          </cell>
          <cell r="F696">
            <v>0</v>
          </cell>
          <cell r="G696">
            <v>0</v>
          </cell>
          <cell r="H696">
            <v>0</v>
          </cell>
          <cell r="I696">
            <v>1</v>
          </cell>
          <cell r="J696" t="str">
            <v>Высокий</v>
          </cell>
          <cell r="K696">
            <v>28</v>
          </cell>
          <cell r="L696">
            <v>7</v>
          </cell>
          <cell r="M696">
            <v>0</v>
          </cell>
          <cell r="N696">
            <v>0</v>
          </cell>
          <cell r="O696">
            <v>7</v>
          </cell>
          <cell r="P696">
            <v>0.75</v>
          </cell>
          <cell r="Q696" t="str">
            <v>Средний</v>
          </cell>
          <cell r="R696">
            <v>33</v>
          </cell>
          <cell r="S696">
            <v>7</v>
          </cell>
          <cell r="T696">
            <v>0</v>
          </cell>
          <cell r="U696">
            <v>1</v>
          </cell>
          <cell r="V696">
            <v>8</v>
          </cell>
          <cell r="W696">
            <v>0.75757575757575757</v>
          </cell>
          <cell r="X696" t="str">
            <v>Высокий</v>
          </cell>
          <cell r="Y696">
            <v>29</v>
          </cell>
          <cell r="Z696">
            <v>3</v>
          </cell>
          <cell r="AA696">
            <v>0</v>
          </cell>
          <cell r="AB696">
            <v>0</v>
          </cell>
          <cell r="AC696">
            <v>3</v>
          </cell>
          <cell r="AD696">
            <v>0.89655172413793105</v>
          </cell>
          <cell r="AE696" t="str">
            <v>Высокий</v>
          </cell>
        </row>
        <row r="697">
          <cell r="D697">
            <v>660754</v>
          </cell>
          <cell r="E697">
            <v>35</v>
          </cell>
          <cell r="F697">
            <v>4</v>
          </cell>
          <cell r="G697">
            <v>0</v>
          </cell>
          <cell r="H697">
            <v>4</v>
          </cell>
          <cell r="I697">
            <v>0.88571428571428568</v>
          </cell>
          <cell r="J697" t="str">
            <v>Высокий</v>
          </cell>
          <cell r="K697">
            <v>33</v>
          </cell>
          <cell r="L697">
            <v>5</v>
          </cell>
          <cell r="M697">
            <v>2</v>
          </cell>
          <cell r="N697">
            <v>0</v>
          </cell>
          <cell r="O697">
            <v>7</v>
          </cell>
          <cell r="P697">
            <v>0.78787878787878785</v>
          </cell>
          <cell r="Q697" t="str">
            <v>Высокий</v>
          </cell>
          <cell r="R697">
            <v>30</v>
          </cell>
          <cell r="S697">
            <v>7</v>
          </cell>
          <cell r="T697">
            <v>0</v>
          </cell>
          <cell r="U697">
            <v>0</v>
          </cell>
          <cell r="V697">
            <v>7</v>
          </cell>
          <cell r="W697">
            <v>0.76666666666666661</v>
          </cell>
          <cell r="X697" t="str">
            <v>Высокий</v>
          </cell>
          <cell r="Y697">
            <v>26</v>
          </cell>
          <cell r="Z697">
            <v>6</v>
          </cell>
          <cell r="AA697">
            <v>0</v>
          </cell>
          <cell r="AB697">
            <v>0</v>
          </cell>
          <cell r="AC697">
            <v>6</v>
          </cell>
          <cell r="AD697">
            <v>0.76923076923076916</v>
          </cell>
          <cell r="AE697" t="str">
            <v>Высокий</v>
          </cell>
        </row>
        <row r="698">
          <cell r="D698">
            <v>663717</v>
          </cell>
          <cell r="E698">
            <v>35</v>
          </cell>
          <cell r="F698">
            <v>12</v>
          </cell>
          <cell r="G698">
            <v>0</v>
          </cell>
          <cell r="H698">
            <v>12</v>
          </cell>
          <cell r="I698">
            <v>0.65714285714285714</v>
          </cell>
          <cell r="J698" t="str">
            <v>Средний</v>
          </cell>
          <cell r="K698">
            <v>31</v>
          </cell>
          <cell r="L698">
            <v>20</v>
          </cell>
          <cell r="M698">
            <v>0</v>
          </cell>
          <cell r="N698">
            <v>0</v>
          </cell>
          <cell r="O698">
            <v>20</v>
          </cell>
          <cell r="P698">
            <v>0.35483870967741937</v>
          </cell>
          <cell r="Q698" t="str">
            <v>Средний</v>
          </cell>
          <cell r="R698">
            <v>35</v>
          </cell>
          <cell r="S698">
            <v>11</v>
          </cell>
          <cell r="T698">
            <v>0</v>
          </cell>
          <cell r="U698">
            <v>0</v>
          </cell>
          <cell r="V698">
            <v>11</v>
          </cell>
          <cell r="W698">
            <v>0.68571428571428572</v>
          </cell>
          <cell r="X698" t="str">
            <v>Средний</v>
          </cell>
          <cell r="Y698">
            <v>35</v>
          </cell>
          <cell r="Z698">
            <v>11</v>
          </cell>
          <cell r="AA698">
            <v>0</v>
          </cell>
          <cell r="AB698">
            <v>0</v>
          </cell>
          <cell r="AC698">
            <v>11</v>
          </cell>
          <cell r="AD698">
            <v>0.68571428571428572</v>
          </cell>
          <cell r="AE698" t="str">
            <v>Средний</v>
          </cell>
        </row>
        <row r="699">
          <cell r="D699">
            <v>660756</v>
          </cell>
          <cell r="E699">
            <v>30</v>
          </cell>
          <cell r="F699">
            <v>0</v>
          </cell>
          <cell r="G699">
            <v>1</v>
          </cell>
          <cell r="H699">
            <v>1</v>
          </cell>
          <cell r="I699">
            <v>0.96666666666666667</v>
          </cell>
          <cell r="J699" t="str">
            <v>Высокий</v>
          </cell>
          <cell r="K699">
            <v>25</v>
          </cell>
          <cell r="L699">
            <v>2</v>
          </cell>
          <cell r="M699">
            <v>1</v>
          </cell>
          <cell r="N699">
            <v>0</v>
          </cell>
          <cell r="O699">
            <v>3</v>
          </cell>
          <cell r="P699">
            <v>0.88</v>
          </cell>
          <cell r="Q699" t="str">
            <v>Высокий</v>
          </cell>
          <cell r="R699">
            <v>20</v>
          </cell>
          <cell r="S699">
            <v>0</v>
          </cell>
          <cell r="T699">
            <v>1</v>
          </cell>
          <cell r="U699">
            <v>1</v>
          </cell>
          <cell r="V699">
            <v>2</v>
          </cell>
          <cell r="W699">
            <v>0.9</v>
          </cell>
          <cell r="X699" t="str">
            <v>Высокий</v>
          </cell>
          <cell r="Y699">
            <v>25</v>
          </cell>
          <cell r="Z699">
            <v>2</v>
          </cell>
          <cell r="AA699">
            <v>0</v>
          </cell>
          <cell r="AB699">
            <v>0</v>
          </cell>
          <cell r="AC699">
            <v>2</v>
          </cell>
          <cell r="AD699">
            <v>0.92</v>
          </cell>
          <cell r="AE699" t="str">
            <v>Высокий</v>
          </cell>
        </row>
        <row r="700">
          <cell r="D700">
            <v>660757</v>
          </cell>
          <cell r="E700">
            <v>29</v>
          </cell>
          <cell r="F700">
            <v>0</v>
          </cell>
          <cell r="G700">
            <v>0</v>
          </cell>
          <cell r="H700">
            <v>0</v>
          </cell>
          <cell r="I700">
            <v>1</v>
          </cell>
          <cell r="J700" t="str">
            <v>Высокий</v>
          </cell>
          <cell r="K700">
            <v>27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1</v>
          </cell>
          <cell r="Q700" t="str">
            <v>Высокий</v>
          </cell>
          <cell r="R700">
            <v>28</v>
          </cell>
          <cell r="S700">
            <v>0</v>
          </cell>
          <cell r="T700">
            <v>0</v>
          </cell>
          <cell r="U700">
            <v>1</v>
          </cell>
          <cell r="V700">
            <v>1</v>
          </cell>
          <cell r="W700">
            <v>0.9642857142857143</v>
          </cell>
          <cell r="X700" t="str">
            <v>Высокий</v>
          </cell>
          <cell r="Y700">
            <v>28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1</v>
          </cell>
          <cell r="AE700" t="str">
            <v>Высокий</v>
          </cell>
        </row>
        <row r="701">
          <cell r="D701">
            <v>660716</v>
          </cell>
          <cell r="E701">
            <v>28</v>
          </cell>
          <cell r="F701">
            <v>0</v>
          </cell>
          <cell r="G701">
            <v>2</v>
          </cell>
          <cell r="H701">
            <v>2</v>
          </cell>
          <cell r="I701">
            <v>0.9285714285714286</v>
          </cell>
          <cell r="J701" t="str">
            <v>Высокий</v>
          </cell>
          <cell r="K701">
            <v>31</v>
          </cell>
          <cell r="L701">
            <v>0</v>
          </cell>
          <cell r="M701">
            <v>5</v>
          </cell>
          <cell r="N701">
            <v>3</v>
          </cell>
          <cell r="O701">
            <v>8</v>
          </cell>
          <cell r="P701">
            <v>0.74193548387096775</v>
          </cell>
          <cell r="Q701" t="str">
            <v>Средний</v>
          </cell>
          <cell r="R701">
            <v>24</v>
          </cell>
          <cell r="S701">
            <v>0</v>
          </cell>
          <cell r="T701">
            <v>1</v>
          </cell>
          <cell r="U701">
            <v>3</v>
          </cell>
          <cell r="V701">
            <v>4</v>
          </cell>
          <cell r="W701">
            <v>0.83333333333333337</v>
          </cell>
          <cell r="X701" t="str">
            <v>Высокий</v>
          </cell>
          <cell r="Y701">
            <v>16</v>
          </cell>
          <cell r="Z701">
            <v>0</v>
          </cell>
          <cell r="AA701">
            <v>5</v>
          </cell>
          <cell r="AB701">
            <v>0</v>
          </cell>
          <cell r="AC701">
            <v>5</v>
          </cell>
          <cell r="AD701">
            <v>0.6875</v>
          </cell>
          <cell r="AE701" t="str">
            <v>Средний</v>
          </cell>
        </row>
        <row r="702">
          <cell r="D702">
            <v>663718</v>
          </cell>
          <cell r="E702">
            <v>35</v>
          </cell>
          <cell r="F702">
            <v>0</v>
          </cell>
          <cell r="G702">
            <v>5</v>
          </cell>
          <cell r="H702">
            <v>5</v>
          </cell>
          <cell r="I702">
            <v>0.85714285714285721</v>
          </cell>
          <cell r="J702" t="str">
            <v>Высокий</v>
          </cell>
          <cell r="K702">
            <v>25</v>
          </cell>
          <cell r="L702">
            <v>0</v>
          </cell>
          <cell r="M702">
            <v>1</v>
          </cell>
          <cell r="N702">
            <v>0</v>
          </cell>
          <cell r="O702">
            <v>1</v>
          </cell>
          <cell r="P702">
            <v>0.96</v>
          </cell>
          <cell r="Q702" t="str">
            <v>Высокий</v>
          </cell>
          <cell r="R702">
            <v>24</v>
          </cell>
          <cell r="S702">
            <v>2</v>
          </cell>
          <cell r="T702">
            <v>2</v>
          </cell>
          <cell r="U702">
            <v>0</v>
          </cell>
          <cell r="V702">
            <v>4</v>
          </cell>
          <cell r="W702">
            <v>0.83333333333333337</v>
          </cell>
          <cell r="X702" t="str">
            <v>Высокий</v>
          </cell>
          <cell r="Y702">
            <v>23</v>
          </cell>
          <cell r="Z702">
            <v>1</v>
          </cell>
          <cell r="AA702">
            <v>2</v>
          </cell>
          <cell r="AB702">
            <v>0</v>
          </cell>
          <cell r="AC702">
            <v>3</v>
          </cell>
          <cell r="AD702">
            <v>0.86956521739130432</v>
          </cell>
          <cell r="AE702" t="str">
            <v>Высокий</v>
          </cell>
        </row>
        <row r="703">
          <cell r="D703">
            <v>660765</v>
          </cell>
          <cell r="E703">
            <v>15</v>
          </cell>
          <cell r="F703">
            <v>0</v>
          </cell>
          <cell r="G703">
            <v>0</v>
          </cell>
          <cell r="H703">
            <v>0</v>
          </cell>
          <cell r="I703">
            <v>1</v>
          </cell>
          <cell r="J703" t="str">
            <v>Высокий</v>
          </cell>
          <cell r="K703">
            <v>29</v>
          </cell>
          <cell r="L703">
            <v>6</v>
          </cell>
          <cell r="M703">
            <v>0</v>
          </cell>
          <cell r="N703">
            <v>0</v>
          </cell>
          <cell r="O703">
            <v>6</v>
          </cell>
          <cell r="P703">
            <v>0.7931034482758621</v>
          </cell>
          <cell r="Q703" t="str">
            <v>Высокий</v>
          </cell>
          <cell r="R703">
            <v>36</v>
          </cell>
          <cell r="S703">
            <v>13</v>
          </cell>
          <cell r="T703">
            <v>0</v>
          </cell>
          <cell r="U703">
            <v>0</v>
          </cell>
          <cell r="V703">
            <v>13</v>
          </cell>
          <cell r="W703">
            <v>0.63888888888888884</v>
          </cell>
          <cell r="X703" t="str">
            <v>Средний</v>
          </cell>
          <cell r="Y703">
            <v>35</v>
          </cell>
          <cell r="Z703">
            <v>12</v>
          </cell>
          <cell r="AA703">
            <v>0</v>
          </cell>
          <cell r="AB703">
            <v>0</v>
          </cell>
          <cell r="AC703">
            <v>12</v>
          </cell>
          <cell r="AD703">
            <v>0.65714285714285714</v>
          </cell>
          <cell r="AE703" t="str">
            <v>Средний</v>
          </cell>
        </row>
        <row r="704">
          <cell r="D704">
            <v>660760</v>
          </cell>
          <cell r="E704">
            <v>33</v>
          </cell>
          <cell r="F704">
            <v>23</v>
          </cell>
          <cell r="G704">
            <v>0</v>
          </cell>
          <cell r="H704">
            <v>23</v>
          </cell>
          <cell r="I704">
            <v>0.30303030303030298</v>
          </cell>
          <cell r="J704" t="str">
            <v>Средний</v>
          </cell>
          <cell r="K704">
            <v>35</v>
          </cell>
          <cell r="L704">
            <v>23</v>
          </cell>
          <cell r="M704">
            <v>0</v>
          </cell>
          <cell r="N704">
            <v>0</v>
          </cell>
          <cell r="O704">
            <v>23</v>
          </cell>
          <cell r="P704">
            <v>0.34285714285714286</v>
          </cell>
          <cell r="Q704" t="str">
            <v>Средний</v>
          </cell>
          <cell r="R704">
            <v>35</v>
          </cell>
          <cell r="S704">
            <v>16</v>
          </cell>
          <cell r="T704">
            <v>0</v>
          </cell>
          <cell r="U704">
            <v>0</v>
          </cell>
          <cell r="V704">
            <v>16</v>
          </cell>
          <cell r="W704">
            <v>0.54285714285714293</v>
          </cell>
          <cell r="X704" t="str">
            <v>Средний</v>
          </cell>
          <cell r="Y704">
            <v>32</v>
          </cell>
          <cell r="Z704">
            <v>8</v>
          </cell>
          <cell r="AA704">
            <v>0</v>
          </cell>
          <cell r="AB704">
            <v>0</v>
          </cell>
          <cell r="AC704">
            <v>8</v>
          </cell>
          <cell r="AD704">
            <v>0.75</v>
          </cell>
          <cell r="AE704" t="str">
            <v>Средний</v>
          </cell>
        </row>
        <row r="705">
          <cell r="D705">
            <v>660761</v>
          </cell>
          <cell r="E705">
            <v>35</v>
          </cell>
          <cell r="F705">
            <v>34</v>
          </cell>
          <cell r="G705">
            <v>0</v>
          </cell>
          <cell r="H705">
            <v>34</v>
          </cell>
          <cell r="I705">
            <v>2.8571428571428581E-2</v>
          </cell>
          <cell r="J705" t="str">
            <v>Низкий</v>
          </cell>
          <cell r="K705">
            <v>31</v>
          </cell>
          <cell r="L705">
            <v>28</v>
          </cell>
          <cell r="M705">
            <v>1</v>
          </cell>
          <cell r="N705">
            <v>0</v>
          </cell>
          <cell r="O705">
            <v>29</v>
          </cell>
          <cell r="P705">
            <v>6.4516129032258118E-2</v>
          </cell>
          <cell r="Q705" t="str">
            <v>Низкий</v>
          </cell>
          <cell r="R705">
            <v>31</v>
          </cell>
          <cell r="S705">
            <v>27</v>
          </cell>
          <cell r="T705">
            <v>0</v>
          </cell>
          <cell r="U705">
            <v>0</v>
          </cell>
          <cell r="V705">
            <v>27</v>
          </cell>
          <cell r="W705">
            <v>0.12903225806451613</v>
          </cell>
          <cell r="X705" t="str">
            <v>Низкий</v>
          </cell>
          <cell r="Y705">
            <v>31</v>
          </cell>
          <cell r="Z705">
            <v>28</v>
          </cell>
          <cell r="AA705">
            <v>0</v>
          </cell>
          <cell r="AB705">
            <v>0</v>
          </cell>
          <cell r="AC705">
            <v>28</v>
          </cell>
          <cell r="AD705">
            <v>9.6774193548387122E-2</v>
          </cell>
          <cell r="AE705" t="str">
            <v>Низкий</v>
          </cell>
        </row>
        <row r="706">
          <cell r="D706">
            <v>660762</v>
          </cell>
          <cell r="E706">
            <v>29</v>
          </cell>
          <cell r="F706">
            <v>27</v>
          </cell>
          <cell r="G706">
            <v>0</v>
          </cell>
          <cell r="H706">
            <v>27</v>
          </cell>
          <cell r="I706">
            <v>6.8965517241379337E-2</v>
          </cell>
          <cell r="J706" t="str">
            <v>Низкий</v>
          </cell>
          <cell r="K706">
            <v>32</v>
          </cell>
          <cell r="L706">
            <v>25</v>
          </cell>
          <cell r="M706">
            <v>0</v>
          </cell>
          <cell r="N706">
            <v>0</v>
          </cell>
          <cell r="O706">
            <v>25</v>
          </cell>
          <cell r="P706">
            <v>0.21875</v>
          </cell>
          <cell r="Q706" t="str">
            <v>Низкий</v>
          </cell>
          <cell r="R706">
            <v>34</v>
          </cell>
          <cell r="S706">
            <v>31</v>
          </cell>
          <cell r="T706">
            <v>0</v>
          </cell>
          <cell r="U706">
            <v>0</v>
          </cell>
          <cell r="V706">
            <v>31</v>
          </cell>
          <cell r="W706">
            <v>8.8235294117647078E-2</v>
          </cell>
          <cell r="X706" t="str">
            <v>Низкий</v>
          </cell>
          <cell r="Y706">
            <v>35</v>
          </cell>
          <cell r="Z706">
            <v>31</v>
          </cell>
          <cell r="AA706">
            <v>0</v>
          </cell>
          <cell r="AB706">
            <v>0</v>
          </cell>
          <cell r="AC706">
            <v>31</v>
          </cell>
          <cell r="AD706">
            <v>0.11428571428571432</v>
          </cell>
          <cell r="AE706" t="str">
            <v>Низкий</v>
          </cell>
        </row>
        <row r="707">
          <cell r="D707">
            <v>660763</v>
          </cell>
          <cell r="E707">
            <v>27</v>
          </cell>
          <cell r="F707">
            <v>22</v>
          </cell>
          <cell r="G707">
            <v>0</v>
          </cell>
          <cell r="H707">
            <v>22</v>
          </cell>
          <cell r="I707">
            <v>0.18518518518518523</v>
          </cell>
          <cell r="J707" t="str">
            <v>Низкий</v>
          </cell>
          <cell r="K707">
            <v>39</v>
          </cell>
          <cell r="L707">
            <v>29</v>
          </cell>
          <cell r="M707">
            <v>1</v>
          </cell>
          <cell r="N707">
            <v>0</v>
          </cell>
          <cell r="O707">
            <v>30</v>
          </cell>
          <cell r="P707">
            <v>0.23076923076923073</v>
          </cell>
          <cell r="Q707" t="str">
            <v>Низкий</v>
          </cell>
          <cell r="R707">
            <v>41</v>
          </cell>
          <cell r="S707">
            <v>27</v>
          </cell>
          <cell r="T707">
            <v>0</v>
          </cell>
          <cell r="U707">
            <v>0</v>
          </cell>
          <cell r="V707">
            <v>27</v>
          </cell>
          <cell r="W707">
            <v>0.34146341463414631</v>
          </cell>
          <cell r="X707" t="str">
            <v>Средний</v>
          </cell>
          <cell r="Y707">
            <v>40</v>
          </cell>
          <cell r="Z707">
            <v>29</v>
          </cell>
          <cell r="AA707">
            <v>0</v>
          </cell>
          <cell r="AB707">
            <v>0</v>
          </cell>
          <cell r="AC707">
            <v>29</v>
          </cell>
          <cell r="AD707">
            <v>0.27500000000000002</v>
          </cell>
          <cell r="AE707" t="str">
            <v>Средний</v>
          </cell>
        </row>
        <row r="708">
          <cell r="D708">
            <v>660752</v>
          </cell>
          <cell r="E708">
            <v>35</v>
          </cell>
          <cell r="F708">
            <v>19</v>
          </cell>
          <cell r="G708">
            <v>0</v>
          </cell>
          <cell r="H708">
            <v>19</v>
          </cell>
          <cell r="I708">
            <v>0.45714285714285718</v>
          </cell>
          <cell r="J708" t="str">
            <v>Средний</v>
          </cell>
          <cell r="K708">
            <v>35</v>
          </cell>
          <cell r="L708">
            <v>18</v>
          </cell>
          <cell r="M708">
            <v>1</v>
          </cell>
          <cell r="N708">
            <v>0</v>
          </cell>
          <cell r="O708">
            <v>19</v>
          </cell>
          <cell r="P708">
            <v>0.45714285714285718</v>
          </cell>
          <cell r="Q708" t="str">
            <v>Средний</v>
          </cell>
          <cell r="R708">
            <v>35</v>
          </cell>
          <cell r="S708">
            <v>19</v>
          </cell>
          <cell r="T708">
            <v>0</v>
          </cell>
          <cell r="U708">
            <v>0</v>
          </cell>
          <cell r="V708">
            <v>19</v>
          </cell>
          <cell r="W708">
            <v>0.45714285714285718</v>
          </cell>
          <cell r="X708" t="str">
            <v>Средний</v>
          </cell>
          <cell r="Y708">
            <v>36</v>
          </cell>
          <cell r="Z708">
            <v>18</v>
          </cell>
          <cell r="AA708">
            <v>0</v>
          </cell>
          <cell r="AB708">
            <v>0</v>
          </cell>
          <cell r="AC708">
            <v>18</v>
          </cell>
          <cell r="AD708">
            <v>0.5</v>
          </cell>
          <cell r="AE708" t="str">
            <v>Средний</v>
          </cell>
        </row>
        <row r="709">
          <cell r="D709">
            <v>660764</v>
          </cell>
          <cell r="E709">
            <v>34</v>
          </cell>
          <cell r="F709">
            <v>28</v>
          </cell>
          <cell r="G709">
            <v>0</v>
          </cell>
          <cell r="H709">
            <v>28</v>
          </cell>
          <cell r="I709">
            <v>0.17647058823529416</v>
          </cell>
          <cell r="J709" t="str">
            <v>Низкий</v>
          </cell>
          <cell r="K709">
            <v>30</v>
          </cell>
          <cell r="L709">
            <v>22</v>
          </cell>
          <cell r="M709">
            <v>0</v>
          </cell>
          <cell r="N709">
            <v>0</v>
          </cell>
          <cell r="O709">
            <v>22</v>
          </cell>
          <cell r="P709">
            <v>0.26666666666666672</v>
          </cell>
          <cell r="Q709" t="str">
            <v>Средний</v>
          </cell>
          <cell r="R709">
            <v>31</v>
          </cell>
          <cell r="S709">
            <v>28</v>
          </cell>
          <cell r="T709">
            <v>0</v>
          </cell>
          <cell r="U709">
            <v>0</v>
          </cell>
          <cell r="V709">
            <v>28</v>
          </cell>
          <cell r="W709">
            <v>9.6774193548387122E-2</v>
          </cell>
          <cell r="X709" t="str">
            <v>Низкий</v>
          </cell>
          <cell r="Y709">
            <v>29</v>
          </cell>
          <cell r="Z709">
            <v>23</v>
          </cell>
          <cell r="AA709">
            <v>0</v>
          </cell>
          <cell r="AB709">
            <v>0</v>
          </cell>
          <cell r="AC709">
            <v>23</v>
          </cell>
          <cell r="AD709">
            <v>0.2068965517241379</v>
          </cell>
          <cell r="AE709" t="str">
            <v>Низкий</v>
          </cell>
        </row>
        <row r="710">
          <cell r="D710">
            <v>663708</v>
          </cell>
          <cell r="E710">
            <v>35</v>
          </cell>
          <cell r="F710">
            <v>35</v>
          </cell>
          <cell r="G710">
            <v>0</v>
          </cell>
          <cell r="H710">
            <v>35</v>
          </cell>
          <cell r="I710">
            <v>0</v>
          </cell>
          <cell r="J710" t="str">
            <v>Низкий</v>
          </cell>
          <cell r="K710">
            <v>36</v>
          </cell>
          <cell r="L710">
            <v>35</v>
          </cell>
          <cell r="M710">
            <v>0</v>
          </cell>
          <cell r="N710">
            <v>0</v>
          </cell>
          <cell r="O710">
            <v>35</v>
          </cell>
          <cell r="P710">
            <v>2.777777777777779E-2</v>
          </cell>
          <cell r="Q710" t="str">
            <v>Низкий</v>
          </cell>
          <cell r="R710">
            <v>31</v>
          </cell>
          <cell r="S710">
            <v>26</v>
          </cell>
          <cell r="T710">
            <v>0</v>
          </cell>
          <cell r="U710">
            <v>0</v>
          </cell>
          <cell r="V710">
            <v>26</v>
          </cell>
          <cell r="W710">
            <v>0.16129032258064513</v>
          </cell>
          <cell r="X710" t="str">
            <v>Низкий</v>
          </cell>
          <cell r="Y710">
            <v>33</v>
          </cell>
          <cell r="Z710">
            <v>33</v>
          </cell>
          <cell r="AA710">
            <v>0</v>
          </cell>
          <cell r="AB710">
            <v>0</v>
          </cell>
          <cell r="AC710">
            <v>33</v>
          </cell>
          <cell r="AD710">
            <v>0</v>
          </cell>
          <cell r="AE710" t="str">
            <v>Низкий</v>
          </cell>
        </row>
        <row r="711">
          <cell r="D711">
            <v>663722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 t="str">
            <v>-</v>
          </cell>
          <cell r="J711" t="str">
            <v>-</v>
          </cell>
          <cell r="K711">
            <v>3</v>
          </cell>
          <cell r="L711">
            <v>3</v>
          </cell>
          <cell r="M711">
            <v>0</v>
          </cell>
          <cell r="N711">
            <v>0</v>
          </cell>
          <cell r="O711">
            <v>3</v>
          </cell>
          <cell r="P711">
            <v>0</v>
          </cell>
          <cell r="Q711" t="str">
            <v>Низкий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 t="str">
            <v>-</v>
          </cell>
          <cell r="X711" t="str">
            <v>-</v>
          </cell>
          <cell r="Y711">
            <v>3</v>
          </cell>
          <cell r="Z711">
            <v>3</v>
          </cell>
          <cell r="AA711">
            <v>0</v>
          </cell>
          <cell r="AB711">
            <v>0</v>
          </cell>
          <cell r="AC711">
            <v>3</v>
          </cell>
          <cell r="AD711">
            <v>0</v>
          </cell>
          <cell r="AE711" t="str">
            <v>Низкий</v>
          </cell>
        </row>
        <row r="712">
          <cell r="D712">
            <v>663725</v>
          </cell>
          <cell r="E712">
            <v>17</v>
          </cell>
          <cell r="F712">
            <v>0</v>
          </cell>
          <cell r="G712">
            <v>0</v>
          </cell>
          <cell r="H712">
            <v>0</v>
          </cell>
          <cell r="I712">
            <v>1</v>
          </cell>
          <cell r="J712" t="str">
            <v>Высокий</v>
          </cell>
          <cell r="K712">
            <v>16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1</v>
          </cell>
          <cell r="Q712" t="str">
            <v>Высокий</v>
          </cell>
          <cell r="R712">
            <v>12</v>
          </cell>
          <cell r="S712">
            <v>0</v>
          </cell>
          <cell r="T712">
            <v>0</v>
          </cell>
          <cell r="U712">
            <v>1</v>
          </cell>
          <cell r="V712">
            <v>1</v>
          </cell>
          <cell r="W712">
            <v>0.91666666666666663</v>
          </cell>
          <cell r="X712" t="str">
            <v>Высокий</v>
          </cell>
          <cell r="Y712">
            <v>8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1</v>
          </cell>
          <cell r="AE712" t="str">
            <v>Высокий</v>
          </cell>
        </row>
        <row r="713">
          <cell r="D713">
            <v>666123</v>
          </cell>
          <cell r="E713">
            <v>26</v>
          </cell>
          <cell r="F713">
            <v>0</v>
          </cell>
          <cell r="G713">
            <v>0</v>
          </cell>
          <cell r="H713">
            <v>0</v>
          </cell>
          <cell r="I713">
            <v>1</v>
          </cell>
          <cell r="J713" t="str">
            <v>Высокий</v>
          </cell>
          <cell r="K713">
            <v>35</v>
          </cell>
          <cell r="L713">
            <v>5</v>
          </cell>
          <cell r="M713">
            <v>0</v>
          </cell>
          <cell r="N713">
            <v>0</v>
          </cell>
          <cell r="O713">
            <v>5</v>
          </cell>
          <cell r="P713">
            <v>0.85714285714285721</v>
          </cell>
          <cell r="Q713" t="str">
            <v>Высокий</v>
          </cell>
          <cell r="R713">
            <v>30</v>
          </cell>
          <cell r="S713">
            <v>5</v>
          </cell>
          <cell r="T713">
            <v>0</v>
          </cell>
          <cell r="U713">
            <v>0</v>
          </cell>
          <cell r="V713">
            <v>5</v>
          </cell>
          <cell r="W713">
            <v>0.83333333333333337</v>
          </cell>
          <cell r="X713" t="str">
            <v>Высокий</v>
          </cell>
          <cell r="Y713">
            <v>33</v>
          </cell>
          <cell r="Z713">
            <v>10</v>
          </cell>
          <cell r="AA713">
            <v>0</v>
          </cell>
          <cell r="AB713">
            <v>0</v>
          </cell>
          <cell r="AC713">
            <v>10</v>
          </cell>
          <cell r="AD713">
            <v>0.69696969696969702</v>
          </cell>
          <cell r="AE713" t="str">
            <v>Средний</v>
          </cell>
        </row>
        <row r="714">
          <cell r="D714">
            <v>666059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 t="str">
            <v>-</v>
          </cell>
          <cell r="J714" t="str">
            <v>-</v>
          </cell>
          <cell r="K714">
            <v>20</v>
          </cell>
          <cell r="L714">
            <v>6</v>
          </cell>
          <cell r="M714">
            <v>0</v>
          </cell>
          <cell r="N714">
            <v>0</v>
          </cell>
          <cell r="O714">
            <v>6</v>
          </cell>
          <cell r="P714">
            <v>0.7</v>
          </cell>
          <cell r="Q714" t="str">
            <v>Средний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 t="str">
            <v>-</v>
          </cell>
          <cell r="X714" t="str">
            <v>-</v>
          </cell>
          <cell r="Y714">
            <v>3</v>
          </cell>
          <cell r="Z714">
            <v>3</v>
          </cell>
          <cell r="AA714">
            <v>0</v>
          </cell>
          <cell r="AB714">
            <v>0</v>
          </cell>
          <cell r="AC714">
            <v>3</v>
          </cell>
          <cell r="AD714">
            <v>0</v>
          </cell>
          <cell r="AE714" t="str">
            <v>Низкий</v>
          </cell>
        </row>
        <row r="715">
          <cell r="D715">
            <v>666122</v>
          </cell>
          <cell r="E715">
            <v>2</v>
          </cell>
          <cell r="F715">
            <v>0</v>
          </cell>
          <cell r="G715">
            <v>0</v>
          </cell>
          <cell r="H715">
            <v>0</v>
          </cell>
          <cell r="I715">
            <v>1</v>
          </cell>
          <cell r="J715" t="str">
            <v>Высокий</v>
          </cell>
          <cell r="K715">
            <v>4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1</v>
          </cell>
          <cell r="Q715" t="str">
            <v>Высокий</v>
          </cell>
          <cell r="R715">
            <v>22</v>
          </cell>
          <cell r="S715">
            <v>4</v>
          </cell>
          <cell r="T715">
            <v>1</v>
          </cell>
          <cell r="U715">
            <v>0</v>
          </cell>
          <cell r="V715">
            <v>5</v>
          </cell>
          <cell r="W715">
            <v>0.77272727272727271</v>
          </cell>
          <cell r="X715" t="str">
            <v>Высокий</v>
          </cell>
          <cell r="Y715">
            <v>20</v>
          </cell>
          <cell r="Z715">
            <v>4</v>
          </cell>
          <cell r="AA715">
            <v>0</v>
          </cell>
          <cell r="AB715">
            <v>0</v>
          </cell>
          <cell r="AC715">
            <v>4</v>
          </cell>
          <cell r="AD715">
            <v>0.8</v>
          </cell>
          <cell r="AE715" t="str">
            <v>Высокий</v>
          </cell>
        </row>
        <row r="716">
          <cell r="D716">
            <v>663751</v>
          </cell>
          <cell r="E716">
            <v>35</v>
          </cell>
          <cell r="F716">
            <v>6</v>
          </cell>
          <cell r="G716">
            <v>0</v>
          </cell>
          <cell r="H716">
            <v>6</v>
          </cell>
          <cell r="I716">
            <v>0.82857142857142851</v>
          </cell>
          <cell r="J716" t="str">
            <v>Высокий</v>
          </cell>
          <cell r="K716">
            <v>35</v>
          </cell>
          <cell r="L716">
            <v>9</v>
          </cell>
          <cell r="M716">
            <v>0</v>
          </cell>
          <cell r="N716">
            <v>0</v>
          </cell>
          <cell r="O716">
            <v>9</v>
          </cell>
          <cell r="P716">
            <v>0.74285714285714288</v>
          </cell>
          <cell r="Q716" t="str">
            <v>Средний</v>
          </cell>
          <cell r="R716">
            <v>35</v>
          </cell>
          <cell r="S716">
            <v>5</v>
          </cell>
          <cell r="T716">
            <v>0</v>
          </cell>
          <cell r="U716">
            <v>0</v>
          </cell>
          <cell r="V716">
            <v>5</v>
          </cell>
          <cell r="W716">
            <v>0.85714285714285721</v>
          </cell>
          <cell r="X716" t="str">
            <v>Высокий</v>
          </cell>
          <cell r="Y716">
            <v>35</v>
          </cell>
          <cell r="Z716">
            <v>10</v>
          </cell>
          <cell r="AA716">
            <v>1</v>
          </cell>
          <cell r="AB716">
            <v>0</v>
          </cell>
          <cell r="AC716">
            <v>11</v>
          </cell>
          <cell r="AD716">
            <v>0.68571428571428572</v>
          </cell>
          <cell r="AE716" t="str">
            <v>Средний</v>
          </cell>
        </row>
        <row r="717">
          <cell r="D717">
            <v>663753</v>
          </cell>
          <cell r="E717">
            <v>35</v>
          </cell>
          <cell r="F717">
            <v>6</v>
          </cell>
          <cell r="G717">
            <v>0</v>
          </cell>
          <cell r="H717">
            <v>6</v>
          </cell>
          <cell r="I717">
            <v>0.82857142857142851</v>
          </cell>
          <cell r="J717" t="str">
            <v>Высокий</v>
          </cell>
          <cell r="K717">
            <v>34</v>
          </cell>
          <cell r="L717">
            <v>5</v>
          </cell>
          <cell r="M717">
            <v>0</v>
          </cell>
          <cell r="N717">
            <v>0</v>
          </cell>
          <cell r="O717">
            <v>5</v>
          </cell>
          <cell r="P717">
            <v>0.8529411764705882</v>
          </cell>
          <cell r="Q717" t="str">
            <v>Высокий</v>
          </cell>
          <cell r="R717">
            <v>35</v>
          </cell>
          <cell r="S717">
            <v>10</v>
          </cell>
          <cell r="T717">
            <v>0</v>
          </cell>
          <cell r="U717">
            <v>0</v>
          </cell>
          <cell r="V717">
            <v>10</v>
          </cell>
          <cell r="W717">
            <v>0.7142857142857143</v>
          </cell>
          <cell r="X717" t="str">
            <v>Средний</v>
          </cell>
          <cell r="Y717">
            <v>34</v>
          </cell>
          <cell r="Z717">
            <v>7</v>
          </cell>
          <cell r="AA717">
            <v>0</v>
          </cell>
          <cell r="AB717">
            <v>0</v>
          </cell>
          <cell r="AC717">
            <v>7</v>
          </cell>
          <cell r="AD717">
            <v>0.79411764705882359</v>
          </cell>
          <cell r="AE717" t="str">
            <v>Высокий</v>
          </cell>
        </row>
        <row r="718">
          <cell r="D718">
            <v>660769</v>
          </cell>
          <cell r="E718">
            <v>35</v>
          </cell>
          <cell r="F718">
            <v>2</v>
          </cell>
          <cell r="G718">
            <v>0</v>
          </cell>
          <cell r="H718">
            <v>2</v>
          </cell>
          <cell r="I718">
            <v>0.94285714285714284</v>
          </cell>
          <cell r="J718" t="str">
            <v>Высокий</v>
          </cell>
          <cell r="K718">
            <v>35</v>
          </cell>
          <cell r="L718">
            <v>2</v>
          </cell>
          <cell r="M718">
            <v>0</v>
          </cell>
          <cell r="N718">
            <v>0</v>
          </cell>
          <cell r="O718">
            <v>2</v>
          </cell>
          <cell r="P718">
            <v>0.94285714285714284</v>
          </cell>
          <cell r="Q718" t="str">
            <v>Высокий</v>
          </cell>
          <cell r="R718">
            <v>34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1</v>
          </cell>
          <cell r="X718" t="str">
            <v>Высокий</v>
          </cell>
          <cell r="Y718">
            <v>29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1</v>
          </cell>
          <cell r="AE718" t="str">
            <v>Высокий</v>
          </cell>
        </row>
        <row r="719">
          <cell r="D719">
            <v>663754</v>
          </cell>
          <cell r="E719">
            <v>35</v>
          </cell>
          <cell r="F719">
            <v>8</v>
          </cell>
          <cell r="G719">
            <v>0</v>
          </cell>
          <cell r="H719">
            <v>8</v>
          </cell>
          <cell r="I719">
            <v>0.77142857142857146</v>
          </cell>
          <cell r="J719" t="str">
            <v>Высокий</v>
          </cell>
          <cell r="K719">
            <v>35</v>
          </cell>
          <cell r="L719">
            <v>2</v>
          </cell>
          <cell r="M719">
            <v>0</v>
          </cell>
          <cell r="N719">
            <v>0</v>
          </cell>
          <cell r="O719">
            <v>2</v>
          </cell>
          <cell r="P719">
            <v>0.94285714285714284</v>
          </cell>
          <cell r="Q719" t="str">
            <v>Высокий</v>
          </cell>
          <cell r="R719">
            <v>35</v>
          </cell>
          <cell r="S719">
            <v>5</v>
          </cell>
          <cell r="T719">
            <v>1</v>
          </cell>
          <cell r="U719">
            <v>0</v>
          </cell>
          <cell r="V719">
            <v>6</v>
          </cell>
          <cell r="W719">
            <v>0.82857142857142851</v>
          </cell>
          <cell r="X719" t="str">
            <v>Высокий</v>
          </cell>
          <cell r="Y719">
            <v>35</v>
          </cell>
          <cell r="Z719">
            <v>2</v>
          </cell>
          <cell r="AA719">
            <v>0</v>
          </cell>
          <cell r="AB719">
            <v>0</v>
          </cell>
          <cell r="AC719">
            <v>2</v>
          </cell>
          <cell r="AD719">
            <v>0.94285714285714284</v>
          </cell>
          <cell r="AE719" t="str">
            <v>Высокий</v>
          </cell>
        </row>
        <row r="720">
          <cell r="D720">
            <v>663755</v>
          </cell>
          <cell r="E720">
            <v>35</v>
          </cell>
          <cell r="F720">
            <v>12</v>
          </cell>
          <cell r="G720">
            <v>0</v>
          </cell>
          <cell r="H720">
            <v>12</v>
          </cell>
          <cell r="I720">
            <v>0.65714285714285714</v>
          </cell>
          <cell r="J720" t="str">
            <v>Средний</v>
          </cell>
          <cell r="K720">
            <v>33</v>
          </cell>
          <cell r="L720">
            <v>16</v>
          </cell>
          <cell r="M720">
            <v>0</v>
          </cell>
          <cell r="N720">
            <v>0</v>
          </cell>
          <cell r="O720">
            <v>16</v>
          </cell>
          <cell r="P720">
            <v>0.51515151515151514</v>
          </cell>
          <cell r="Q720" t="str">
            <v>Средний</v>
          </cell>
          <cell r="R720">
            <v>30</v>
          </cell>
          <cell r="S720">
            <v>13</v>
          </cell>
          <cell r="T720">
            <v>0</v>
          </cell>
          <cell r="U720">
            <v>0</v>
          </cell>
          <cell r="V720">
            <v>13</v>
          </cell>
          <cell r="W720">
            <v>0.56666666666666665</v>
          </cell>
          <cell r="X720" t="str">
            <v>Средний</v>
          </cell>
          <cell r="Y720">
            <v>31</v>
          </cell>
          <cell r="Z720">
            <v>11</v>
          </cell>
          <cell r="AA720">
            <v>0</v>
          </cell>
          <cell r="AB720">
            <v>0</v>
          </cell>
          <cell r="AC720">
            <v>11</v>
          </cell>
          <cell r="AD720">
            <v>0.64516129032258063</v>
          </cell>
          <cell r="AE720" t="str">
            <v>Средний</v>
          </cell>
        </row>
        <row r="721">
          <cell r="D721">
            <v>660773</v>
          </cell>
          <cell r="E721">
            <v>35</v>
          </cell>
          <cell r="F721">
            <v>25</v>
          </cell>
          <cell r="G721">
            <v>1</v>
          </cell>
          <cell r="H721">
            <v>26</v>
          </cell>
          <cell r="I721">
            <v>0.25714285714285712</v>
          </cell>
          <cell r="J721" t="str">
            <v>Средний</v>
          </cell>
          <cell r="K721">
            <v>35</v>
          </cell>
          <cell r="L721">
            <v>22</v>
          </cell>
          <cell r="M721">
            <v>0</v>
          </cell>
          <cell r="N721">
            <v>0</v>
          </cell>
          <cell r="O721">
            <v>22</v>
          </cell>
          <cell r="P721">
            <v>0.37142857142857144</v>
          </cell>
          <cell r="Q721" t="str">
            <v>Средний</v>
          </cell>
          <cell r="R721">
            <v>36</v>
          </cell>
          <cell r="S721">
            <v>14</v>
          </cell>
          <cell r="T721">
            <v>1</v>
          </cell>
          <cell r="U721">
            <v>0</v>
          </cell>
          <cell r="V721">
            <v>15</v>
          </cell>
          <cell r="W721">
            <v>0.58333333333333326</v>
          </cell>
          <cell r="X721" t="str">
            <v>Средний</v>
          </cell>
          <cell r="Y721">
            <v>34</v>
          </cell>
          <cell r="Z721">
            <v>17</v>
          </cell>
          <cell r="AA721">
            <v>0</v>
          </cell>
          <cell r="AB721">
            <v>0</v>
          </cell>
          <cell r="AC721">
            <v>17</v>
          </cell>
          <cell r="AD721">
            <v>0.5</v>
          </cell>
          <cell r="AE721" t="str">
            <v>Средний</v>
          </cell>
        </row>
        <row r="722">
          <cell r="D722">
            <v>660775</v>
          </cell>
          <cell r="E722">
            <v>35</v>
          </cell>
          <cell r="F722">
            <v>2</v>
          </cell>
          <cell r="G722">
            <v>1</v>
          </cell>
          <cell r="H722">
            <v>3</v>
          </cell>
          <cell r="I722">
            <v>0.91428571428571426</v>
          </cell>
          <cell r="J722" t="str">
            <v>Высокий</v>
          </cell>
          <cell r="K722">
            <v>28</v>
          </cell>
          <cell r="L722">
            <v>4</v>
          </cell>
          <cell r="M722">
            <v>2</v>
          </cell>
          <cell r="N722">
            <v>0</v>
          </cell>
          <cell r="O722">
            <v>6</v>
          </cell>
          <cell r="P722">
            <v>0.7857142857142857</v>
          </cell>
          <cell r="Q722" t="str">
            <v>Высокий</v>
          </cell>
          <cell r="R722">
            <v>20</v>
          </cell>
          <cell r="S722">
            <v>1</v>
          </cell>
          <cell r="T722">
            <v>2</v>
          </cell>
          <cell r="U722">
            <v>0</v>
          </cell>
          <cell r="V722">
            <v>3</v>
          </cell>
          <cell r="W722">
            <v>0.85</v>
          </cell>
          <cell r="X722" t="str">
            <v>Высокий</v>
          </cell>
          <cell r="Y722">
            <v>26</v>
          </cell>
          <cell r="Z722">
            <v>1</v>
          </cell>
          <cell r="AA722">
            <v>3</v>
          </cell>
          <cell r="AB722">
            <v>0</v>
          </cell>
          <cell r="AC722">
            <v>4</v>
          </cell>
          <cell r="AD722">
            <v>0.84615384615384615</v>
          </cell>
          <cell r="AE722" t="str">
            <v>Высокий</v>
          </cell>
        </row>
        <row r="723">
          <cell r="D723">
            <v>660776</v>
          </cell>
          <cell r="E723">
            <v>35</v>
          </cell>
          <cell r="F723">
            <v>1</v>
          </cell>
          <cell r="G723">
            <v>2</v>
          </cell>
          <cell r="H723">
            <v>3</v>
          </cell>
          <cell r="I723">
            <v>0.91428571428571426</v>
          </cell>
          <cell r="J723" t="str">
            <v>Высокий</v>
          </cell>
          <cell r="K723">
            <v>29</v>
          </cell>
          <cell r="L723">
            <v>0</v>
          </cell>
          <cell r="M723">
            <v>1</v>
          </cell>
          <cell r="N723">
            <v>1</v>
          </cell>
          <cell r="O723">
            <v>2</v>
          </cell>
          <cell r="P723">
            <v>0.93103448275862066</v>
          </cell>
          <cell r="Q723" t="str">
            <v>Высокий</v>
          </cell>
          <cell r="R723">
            <v>24</v>
          </cell>
          <cell r="S723">
            <v>0</v>
          </cell>
          <cell r="T723">
            <v>3</v>
          </cell>
          <cell r="U723">
            <v>0</v>
          </cell>
          <cell r="V723">
            <v>3</v>
          </cell>
          <cell r="W723">
            <v>0.875</v>
          </cell>
          <cell r="X723" t="str">
            <v>Высокий</v>
          </cell>
          <cell r="Y723">
            <v>24</v>
          </cell>
          <cell r="Z723">
            <v>0</v>
          </cell>
          <cell r="AA723">
            <v>3</v>
          </cell>
          <cell r="AB723">
            <v>1</v>
          </cell>
          <cell r="AC723">
            <v>4</v>
          </cell>
          <cell r="AD723">
            <v>0.83333333333333337</v>
          </cell>
          <cell r="AE723" t="str">
            <v>Высокий</v>
          </cell>
        </row>
        <row r="724">
          <cell r="D724">
            <v>660778</v>
          </cell>
          <cell r="E724">
            <v>34</v>
          </cell>
          <cell r="F724">
            <v>3</v>
          </cell>
          <cell r="G724">
            <v>0</v>
          </cell>
          <cell r="H724">
            <v>3</v>
          </cell>
          <cell r="I724">
            <v>0.91176470588235292</v>
          </cell>
          <cell r="J724" t="str">
            <v>Высокий</v>
          </cell>
          <cell r="K724">
            <v>36</v>
          </cell>
          <cell r="L724">
            <v>3</v>
          </cell>
          <cell r="M724">
            <v>0</v>
          </cell>
          <cell r="N724">
            <v>0</v>
          </cell>
          <cell r="O724">
            <v>3</v>
          </cell>
          <cell r="P724">
            <v>0.91666666666666663</v>
          </cell>
          <cell r="Q724" t="str">
            <v>Высокий</v>
          </cell>
          <cell r="R724">
            <v>30</v>
          </cell>
          <cell r="S724">
            <v>4</v>
          </cell>
          <cell r="T724">
            <v>0</v>
          </cell>
          <cell r="U724">
            <v>0</v>
          </cell>
          <cell r="V724">
            <v>4</v>
          </cell>
          <cell r="W724">
            <v>0.8666666666666667</v>
          </cell>
          <cell r="X724" t="str">
            <v>Высокий</v>
          </cell>
          <cell r="Y724">
            <v>31</v>
          </cell>
          <cell r="Z724">
            <v>5</v>
          </cell>
          <cell r="AA724">
            <v>1</v>
          </cell>
          <cell r="AB724">
            <v>1</v>
          </cell>
          <cell r="AC724">
            <v>7</v>
          </cell>
          <cell r="AD724">
            <v>0.77419354838709675</v>
          </cell>
          <cell r="AE724" t="str">
            <v>Высокий</v>
          </cell>
        </row>
        <row r="725">
          <cell r="D725">
            <v>663757</v>
          </cell>
          <cell r="E725">
            <v>35</v>
          </cell>
          <cell r="F725">
            <v>7</v>
          </cell>
          <cell r="G725">
            <v>0</v>
          </cell>
          <cell r="H725">
            <v>7</v>
          </cell>
          <cell r="I725">
            <v>0.8</v>
          </cell>
          <cell r="J725" t="str">
            <v>Высокий</v>
          </cell>
          <cell r="K725">
            <v>35</v>
          </cell>
          <cell r="L725">
            <v>11</v>
          </cell>
          <cell r="M725">
            <v>0</v>
          </cell>
          <cell r="N725">
            <v>0</v>
          </cell>
          <cell r="O725">
            <v>11</v>
          </cell>
          <cell r="P725">
            <v>0.68571428571428572</v>
          </cell>
          <cell r="Q725" t="str">
            <v>Средний</v>
          </cell>
          <cell r="R725">
            <v>32</v>
          </cell>
          <cell r="S725">
            <v>12</v>
          </cell>
          <cell r="T725">
            <v>0</v>
          </cell>
          <cell r="U725">
            <v>0</v>
          </cell>
          <cell r="V725">
            <v>12</v>
          </cell>
          <cell r="W725">
            <v>0.625</v>
          </cell>
          <cell r="X725" t="str">
            <v>Средний</v>
          </cell>
          <cell r="Y725">
            <v>32</v>
          </cell>
          <cell r="Z725">
            <v>8</v>
          </cell>
          <cell r="AA725">
            <v>0</v>
          </cell>
          <cell r="AB725">
            <v>0</v>
          </cell>
          <cell r="AC725">
            <v>8</v>
          </cell>
          <cell r="AD725">
            <v>0.75</v>
          </cell>
          <cell r="AE725" t="str">
            <v>Средний</v>
          </cell>
        </row>
        <row r="726">
          <cell r="D726">
            <v>660777</v>
          </cell>
          <cell r="E726">
            <v>33</v>
          </cell>
          <cell r="F726">
            <v>12</v>
          </cell>
          <cell r="G726">
            <v>0</v>
          </cell>
          <cell r="H726">
            <v>12</v>
          </cell>
          <cell r="I726">
            <v>0.63636363636363635</v>
          </cell>
          <cell r="J726" t="str">
            <v>Средний</v>
          </cell>
          <cell r="K726">
            <v>33</v>
          </cell>
          <cell r="L726">
            <v>16</v>
          </cell>
          <cell r="M726">
            <v>0</v>
          </cell>
          <cell r="N726">
            <v>0</v>
          </cell>
          <cell r="O726">
            <v>16</v>
          </cell>
          <cell r="P726">
            <v>0.51515151515151514</v>
          </cell>
          <cell r="Q726" t="str">
            <v>Средний</v>
          </cell>
          <cell r="R726">
            <v>32</v>
          </cell>
          <cell r="S726">
            <v>25</v>
          </cell>
          <cell r="T726">
            <v>0</v>
          </cell>
          <cell r="U726">
            <v>0</v>
          </cell>
          <cell r="V726">
            <v>25</v>
          </cell>
          <cell r="W726">
            <v>0.21875</v>
          </cell>
          <cell r="X726" t="str">
            <v>Низкий</v>
          </cell>
          <cell r="Y726">
            <v>33</v>
          </cell>
          <cell r="Z726">
            <v>16</v>
          </cell>
          <cell r="AA726">
            <v>0</v>
          </cell>
          <cell r="AB726">
            <v>0</v>
          </cell>
          <cell r="AC726">
            <v>16</v>
          </cell>
          <cell r="AD726">
            <v>0.51515151515151514</v>
          </cell>
          <cell r="AE726" t="str">
            <v>Средний</v>
          </cell>
        </row>
        <row r="727">
          <cell r="D727">
            <v>660779</v>
          </cell>
          <cell r="E727">
            <v>35</v>
          </cell>
          <cell r="F727">
            <v>31</v>
          </cell>
          <cell r="G727">
            <v>0</v>
          </cell>
          <cell r="H727">
            <v>31</v>
          </cell>
          <cell r="I727">
            <v>0.11428571428571432</v>
          </cell>
          <cell r="J727" t="str">
            <v>Низкий</v>
          </cell>
          <cell r="K727">
            <v>32</v>
          </cell>
          <cell r="L727">
            <v>26</v>
          </cell>
          <cell r="M727">
            <v>0</v>
          </cell>
          <cell r="N727">
            <v>0</v>
          </cell>
          <cell r="O727">
            <v>26</v>
          </cell>
          <cell r="P727">
            <v>0.1875</v>
          </cell>
          <cell r="Q727" t="str">
            <v>Низкий</v>
          </cell>
          <cell r="R727">
            <v>34</v>
          </cell>
          <cell r="S727">
            <v>20</v>
          </cell>
          <cell r="T727">
            <v>2</v>
          </cell>
          <cell r="U727">
            <v>0</v>
          </cell>
          <cell r="V727">
            <v>22</v>
          </cell>
          <cell r="W727">
            <v>0.3529411764705882</v>
          </cell>
          <cell r="X727" t="str">
            <v>Средний</v>
          </cell>
          <cell r="Y727">
            <v>34</v>
          </cell>
          <cell r="Z727">
            <v>18</v>
          </cell>
          <cell r="AA727">
            <v>0</v>
          </cell>
          <cell r="AB727">
            <v>0</v>
          </cell>
          <cell r="AC727">
            <v>18</v>
          </cell>
          <cell r="AD727">
            <v>0.47058823529411764</v>
          </cell>
          <cell r="AE727" t="str">
            <v>Средний</v>
          </cell>
        </row>
        <row r="728">
          <cell r="D728">
            <v>663759</v>
          </cell>
          <cell r="E728">
            <v>35</v>
          </cell>
          <cell r="F728">
            <v>4</v>
          </cell>
          <cell r="G728">
            <v>2</v>
          </cell>
          <cell r="H728">
            <v>6</v>
          </cell>
          <cell r="I728">
            <v>0.82857142857142851</v>
          </cell>
          <cell r="J728" t="str">
            <v>Высокий</v>
          </cell>
          <cell r="K728">
            <v>32</v>
          </cell>
          <cell r="L728">
            <v>2</v>
          </cell>
          <cell r="M728">
            <v>1</v>
          </cell>
          <cell r="N728">
            <v>0</v>
          </cell>
          <cell r="O728">
            <v>3</v>
          </cell>
          <cell r="P728">
            <v>0.90625</v>
          </cell>
          <cell r="Q728" t="str">
            <v>Высокий</v>
          </cell>
          <cell r="R728">
            <v>30</v>
          </cell>
          <cell r="S728">
            <v>3</v>
          </cell>
          <cell r="T728">
            <v>3</v>
          </cell>
          <cell r="U728">
            <v>1</v>
          </cell>
          <cell r="V728">
            <v>7</v>
          </cell>
          <cell r="W728">
            <v>0.76666666666666661</v>
          </cell>
          <cell r="X728" t="str">
            <v>Высокий</v>
          </cell>
          <cell r="Y728">
            <v>24</v>
          </cell>
          <cell r="Z728">
            <v>6</v>
          </cell>
          <cell r="AA728">
            <v>0</v>
          </cell>
          <cell r="AB728">
            <v>0</v>
          </cell>
          <cell r="AC728">
            <v>6</v>
          </cell>
          <cell r="AD728">
            <v>0.75</v>
          </cell>
          <cell r="AE728" t="str">
            <v>Средний</v>
          </cell>
        </row>
        <row r="729">
          <cell r="D729">
            <v>666125</v>
          </cell>
          <cell r="E729">
            <v>20</v>
          </cell>
          <cell r="F729">
            <v>0</v>
          </cell>
          <cell r="G729">
            <v>0</v>
          </cell>
          <cell r="H729">
            <v>0</v>
          </cell>
          <cell r="I729">
            <v>1</v>
          </cell>
          <cell r="J729" t="str">
            <v>Высокий</v>
          </cell>
          <cell r="K729">
            <v>26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1</v>
          </cell>
          <cell r="Q729" t="str">
            <v>Высокий</v>
          </cell>
          <cell r="R729">
            <v>25</v>
          </cell>
          <cell r="S729">
            <v>0</v>
          </cell>
          <cell r="T729">
            <v>0</v>
          </cell>
          <cell r="U729">
            <v>1</v>
          </cell>
          <cell r="V729">
            <v>1</v>
          </cell>
          <cell r="W729">
            <v>0.96</v>
          </cell>
          <cell r="X729" t="str">
            <v>Высокий</v>
          </cell>
          <cell r="Y729">
            <v>25</v>
          </cell>
          <cell r="Z729">
            <v>0</v>
          </cell>
          <cell r="AA729">
            <v>1</v>
          </cell>
          <cell r="AB729">
            <v>2</v>
          </cell>
          <cell r="AC729">
            <v>3</v>
          </cell>
          <cell r="AD729">
            <v>0.88</v>
          </cell>
          <cell r="AE729" t="str">
            <v>Высокий</v>
          </cell>
        </row>
        <row r="730">
          <cell r="D730">
            <v>660801</v>
          </cell>
          <cell r="E730">
            <v>22</v>
          </cell>
          <cell r="F730">
            <v>16</v>
          </cell>
          <cell r="G730">
            <v>0</v>
          </cell>
          <cell r="H730">
            <v>16</v>
          </cell>
          <cell r="I730">
            <v>0.27272727272727271</v>
          </cell>
          <cell r="J730" t="str">
            <v>Средний</v>
          </cell>
          <cell r="K730">
            <v>30</v>
          </cell>
          <cell r="L730">
            <v>11</v>
          </cell>
          <cell r="M730">
            <v>0</v>
          </cell>
          <cell r="N730">
            <v>0</v>
          </cell>
          <cell r="O730">
            <v>11</v>
          </cell>
          <cell r="P730">
            <v>0.6333333333333333</v>
          </cell>
          <cell r="Q730" t="str">
            <v>Средний</v>
          </cell>
          <cell r="R730">
            <v>30</v>
          </cell>
          <cell r="S730">
            <v>3</v>
          </cell>
          <cell r="T730">
            <v>0</v>
          </cell>
          <cell r="U730">
            <v>0</v>
          </cell>
          <cell r="V730">
            <v>3</v>
          </cell>
          <cell r="W730">
            <v>0.9</v>
          </cell>
          <cell r="X730" t="str">
            <v>Высокий</v>
          </cell>
          <cell r="Y730">
            <v>29</v>
          </cell>
          <cell r="Z730">
            <v>2</v>
          </cell>
          <cell r="AA730">
            <v>0</v>
          </cell>
          <cell r="AB730">
            <v>0</v>
          </cell>
          <cell r="AC730">
            <v>2</v>
          </cell>
          <cell r="AD730">
            <v>0.93103448275862066</v>
          </cell>
          <cell r="AE730" t="str">
            <v>Высокий</v>
          </cell>
        </row>
        <row r="731">
          <cell r="D731">
            <v>660815</v>
          </cell>
          <cell r="E731">
            <v>22</v>
          </cell>
          <cell r="F731">
            <v>4</v>
          </cell>
          <cell r="G731">
            <v>0</v>
          </cell>
          <cell r="H731">
            <v>4</v>
          </cell>
          <cell r="I731">
            <v>0.81818181818181812</v>
          </cell>
          <cell r="J731" t="str">
            <v>Высокий</v>
          </cell>
          <cell r="K731">
            <v>31</v>
          </cell>
          <cell r="L731">
            <v>18</v>
          </cell>
          <cell r="M731">
            <v>0</v>
          </cell>
          <cell r="N731">
            <v>0</v>
          </cell>
          <cell r="O731">
            <v>18</v>
          </cell>
          <cell r="P731">
            <v>0.41935483870967738</v>
          </cell>
          <cell r="Q731" t="str">
            <v>Средний</v>
          </cell>
          <cell r="R731">
            <v>30</v>
          </cell>
          <cell r="S731">
            <v>9</v>
          </cell>
          <cell r="T731">
            <v>0</v>
          </cell>
          <cell r="U731">
            <v>0</v>
          </cell>
          <cell r="V731">
            <v>9</v>
          </cell>
          <cell r="W731">
            <v>0.7</v>
          </cell>
          <cell r="X731" t="str">
            <v>Средний</v>
          </cell>
          <cell r="Y731">
            <v>30</v>
          </cell>
          <cell r="Z731">
            <v>5</v>
          </cell>
          <cell r="AA731">
            <v>0</v>
          </cell>
          <cell r="AB731">
            <v>0</v>
          </cell>
          <cell r="AC731">
            <v>5</v>
          </cell>
          <cell r="AD731">
            <v>0.83333333333333337</v>
          </cell>
          <cell r="AE731" t="str">
            <v>Высокий</v>
          </cell>
        </row>
        <row r="732">
          <cell r="D732">
            <v>660802</v>
          </cell>
          <cell r="E732">
            <v>25</v>
          </cell>
          <cell r="F732">
            <v>0</v>
          </cell>
          <cell r="G732">
            <v>0</v>
          </cell>
          <cell r="H732">
            <v>0</v>
          </cell>
          <cell r="I732">
            <v>1</v>
          </cell>
          <cell r="J732" t="str">
            <v>Высокий</v>
          </cell>
          <cell r="K732">
            <v>30</v>
          </cell>
          <cell r="L732">
            <v>2</v>
          </cell>
          <cell r="M732">
            <v>0</v>
          </cell>
          <cell r="N732">
            <v>0</v>
          </cell>
          <cell r="O732">
            <v>2</v>
          </cell>
          <cell r="P732">
            <v>0.93333333333333335</v>
          </cell>
          <cell r="Q732" t="str">
            <v>Высокий</v>
          </cell>
          <cell r="R732">
            <v>27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1</v>
          </cell>
          <cell r="X732" t="str">
            <v>Высокий</v>
          </cell>
          <cell r="Y732">
            <v>33</v>
          </cell>
          <cell r="Z732">
            <v>1</v>
          </cell>
          <cell r="AA732">
            <v>1</v>
          </cell>
          <cell r="AB732">
            <v>0</v>
          </cell>
          <cell r="AC732">
            <v>2</v>
          </cell>
          <cell r="AD732">
            <v>0.93939393939393945</v>
          </cell>
          <cell r="AE732" t="str">
            <v>Высокий</v>
          </cell>
        </row>
        <row r="733">
          <cell r="D733">
            <v>660803</v>
          </cell>
          <cell r="E733">
            <v>25</v>
          </cell>
          <cell r="F733">
            <v>6</v>
          </cell>
          <cell r="G733">
            <v>0</v>
          </cell>
          <cell r="H733">
            <v>6</v>
          </cell>
          <cell r="I733">
            <v>0.76</v>
          </cell>
          <cell r="J733" t="str">
            <v>Высокий</v>
          </cell>
          <cell r="K733">
            <v>30</v>
          </cell>
          <cell r="L733">
            <v>9</v>
          </cell>
          <cell r="M733">
            <v>0</v>
          </cell>
          <cell r="N733">
            <v>0</v>
          </cell>
          <cell r="O733">
            <v>9</v>
          </cell>
          <cell r="P733">
            <v>0.7</v>
          </cell>
          <cell r="Q733" t="str">
            <v>Средний</v>
          </cell>
          <cell r="R733">
            <v>29</v>
          </cell>
          <cell r="S733">
            <v>9</v>
          </cell>
          <cell r="T733">
            <v>0</v>
          </cell>
          <cell r="U733">
            <v>0</v>
          </cell>
          <cell r="V733">
            <v>9</v>
          </cell>
          <cell r="W733">
            <v>0.68965517241379315</v>
          </cell>
          <cell r="X733" t="str">
            <v>Средний</v>
          </cell>
          <cell r="Y733">
            <v>29</v>
          </cell>
          <cell r="Z733">
            <v>8</v>
          </cell>
          <cell r="AA733">
            <v>0</v>
          </cell>
          <cell r="AB733">
            <v>0</v>
          </cell>
          <cell r="AC733">
            <v>8</v>
          </cell>
          <cell r="AD733">
            <v>0.72413793103448276</v>
          </cell>
          <cell r="AE733" t="str">
            <v>Средний</v>
          </cell>
        </row>
        <row r="734">
          <cell r="D734">
            <v>663766</v>
          </cell>
          <cell r="E734">
            <v>26</v>
          </cell>
          <cell r="F734">
            <v>4</v>
          </cell>
          <cell r="G734">
            <v>0</v>
          </cell>
          <cell r="H734">
            <v>4</v>
          </cell>
          <cell r="I734">
            <v>0.84615384615384615</v>
          </cell>
          <cell r="J734" t="str">
            <v>Высокий</v>
          </cell>
          <cell r="K734">
            <v>29</v>
          </cell>
          <cell r="L734">
            <v>7</v>
          </cell>
          <cell r="M734">
            <v>0</v>
          </cell>
          <cell r="N734">
            <v>1</v>
          </cell>
          <cell r="O734">
            <v>8</v>
          </cell>
          <cell r="P734">
            <v>0.72413793103448276</v>
          </cell>
          <cell r="Q734" t="str">
            <v>Средний</v>
          </cell>
          <cell r="R734">
            <v>29</v>
          </cell>
          <cell r="S734">
            <v>11</v>
          </cell>
          <cell r="T734">
            <v>0</v>
          </cell>
          <cell r="U734">
            <v>0</v>
          </cell>
          <cell r="V734">
            <v>11</v>
          </cell>
          <cell r="W734">
            <v>0.62068965517241381</v>
          </cell>
          <cell r="X734" t="str">
            <v>Средний</v>
          </cell>
          <cell r="Y734">
            <v>29</v>
          </cell>
          <cell r="Z734">
            <v>9</v>
          </cell>
          <cell r="AA734">
            <v>0</v>
          </cell>
          <cell r="AB734">
            <v>0</v>
          </cell>
          <cell r="AC734">
            <v>9</v>
          </cell>
          <cell r="AD734">
            <v>0.68965517241379315</v>
          </cell>
          <cell r="AE734" t="str">
            <v>Средний</v>
          </cell>
        </row>
        <row r="735">
          <cell r="D735">
            <v>660805</v>
          </cell>
          <cell r="E735">
            <v>22</v>
          </cell>
          <cell r="F735">
            <v>21</v>
          </cell>
          <cell r="G735">
            <v>0</v>
          </cell>
          <cell r="H735">
            <v>21</v>
          </cell>
          <cell r="I735">
            <v>4.5454545454545414E-2</v>
          </cell>
          <cell r="J735" t="str">
            <v>Низкий</v>
          </cell>
          <cell r="K735">
            <v>31</v>
          </cell>
          <cell r="L735">
            <v>22</v>
          </cell>
          <cell r="M735">
            <v>0</v>
          </cell>
          <cell r="N735">
            <v>0</v>
          </cell>
          <cell r="O735">
            <v>22</v>
          </cell>
          <cell r="P735">
            <v>0.29032258064516125</v>
          </cell>
          <cell r="Q735" t="str">
            <v>Средний</v>
          </cell>
          <cell r="R735">
            <v>27</v>
          </cell>
          <cell r="S735">
            <v>23</v>
          </cell>
          <cell r="T735">
            <v>0</v>
          </cell>
          <cell r="U735">
            <v>0</v>
          </cell>
          <cell r="V735">
            <v>23</v>
          </cell>
          <cell r="W735">
            <v>0.14814814814814814</v>
          </cell>
          <cell r="X735" t="str">
            <v>Низкий</v>
          </cell>
          <cell r="Y735">
            <v>30</v>
          </cell>
          <cell r="Z735">
            <v>9</v>
          </cell>
          <cell r="AA735">
            <v>1</v>
          </cell>
          <cell r="AB735">
            <v>0</v>
          </cell>
          <cell r="AC735">
            <v>10</v>
          </cell>
          <cell r="AD735">
            <v>0.66666666666666674</v>
          </cell>
          <cell r="AE735" t="str">
            <v>Средний</v>
          </cell>
        </row>
        <row r="736">
          <cell r="D736">
            <v>663767</v>
          </cell>
          <cell r="E736">
            <v>25</v>
          </cell>
          <cell r="F736">
            <v>7</v>
          </cell>
          <cell r="G736">
            <v>0</v>
          </cell>
          <cell r="H736">
            <v>7</v>
          </cell>
          <cell r="I736">
            <v>0.72</v>
          </cell>
          <cell r="J736" t="str">
            <v>Средний</v>
          </cell>
          <cell r="K736">
            <v>32</v>
          </cell>
          <cell r="L736">
            <v>11</v>
          </cell>
          <cell r="M736">
            <v>0</v>
          </cell>
          <cell r="N736">
            <v>0</v>
          </cell>
          <cell r="O736">
            <v>11</v>
          </cell>
          <cell r="P736">
            <v>0.65625</v>
          </cell>
          <cell r="Q736" t="str">
            <v>Средний</v>
          </cell>
          <cell r="R736">
            <v>24</v>
          </cell>
          <cell r="S736">
            <v>6</v>
          </cell>
          <cell r="T736">
            <v>0</v>
          </cell>
          <cell r="U736">
            <v>0</v>
          </cell>
          <cell r="V736">
            <v>6</v>
          </cell>
          <cell r="W736">
            <v>0.75</v>
          </cell>
          <cell r="X736" t="str">
            <v>Средний</v>
          </cell>
          <cell r="Y736">
            <v>29</v>
          </cell>
          <cell r="Z736">
            <v>1</v>
          </cell>
          <cell r="AA736">
            <v>0</v>
          </cell>
          <cell r="AB736">
            <v>1</v>
          </cell>
          <cell r="AC736">
            <v>2</v>
          </cell>
          <cell r="AD736">
            <v>0.93103448275862066</v>
          </cell>
          <cell r="AE736" t="str">
            <v>Высокий</v>
          </cell>
        </row>
        <row r="737">
          <cell r="D737">
            <v>663768</v>
          </cell>
          <cell r="E737">
            <v>23</v>
          </cell>
          <cell r="F737">
            <v>13</v>
          </cell>
          <cell r="G737">
            <v>0</v>
          </cell>
          <cell r="H737">
            <v>13</v>
          </cell>
          <cell r="I737">
            <v>0.43478260869565222</v>
          </cell>
          <cell r="J737" t="str">
            <v>Средний</v>
          </cell>
          <cell r="K737">
            <v>30</v>
          </cell>
          <cell r="L737">
            <v>16</v>
          </cell>
          <cell r="M737">
            <v>0</v>
          </cell>
          <cell r="N737">
            <v>0</v>
          </cell>
          <cell r="O737">
            <v>16</v>
          </cell>
          <cell r="P737">
            <v>0.46666666666666667</v>
          </cell>
          <cell r="Q737" t="str">
            <v>Средний</v>
          </cell>
          <cell r="R737">
            <v>31</v>
          </cell>
          <cell r="S737">
            <v>24</v>
          </cell>
          <cell r="T737">
            <v>0</v>
          </cell>
          <cell r="U737">
            <v>0</v>
          </cell>
          <cell r="V737">
            <v>24</v>
          </cell>
          <cell r="W737">
            <v>0.22580645161290325</v>
          </cell>
          <cell r="X737" t="str">
            <v>Низкий</v>
          </cell>
          <cell r="Y737">
            <v>30</v>
          </cell>
          <cell r="Z737">
            <v>24</v>
          </cell>
          <cell r="AA737">
            <v>0</v>
          </cell>
          <cell r="AB737">
            <v>0</v>
          </cell>
          <cell r="AC737">
            <v>24</v>
          </cell>
          <cell r="AD737">
            <v>0.19999999999999996</v>
          </cell>
          <cell r="AE737" t="str">
            <v>Низкий</v>
          </cell>
        </row>
        <row r="738">
          <cell r="D738">
            <v>663769</v>
          </cell>
          <cell r="E738">
            <v>24</v>
          </cell>
          <cell r="F738">
            <v>7</v>
          </cell>
          <cell r="G738">
            <v>0</v>
          </cell>
          <cell r="H738">
            <v>7</v>
          </cell>
          <cell r="I738">
            <v>0.70833333333333326</v>
          </cell>
          <cell r="J738" t="str">
            <v>Средний</v>
          </cell>
          <cell r="K738">
            <v>28</v>
          </cell>
          <cell r="L738">
            <v>8</v>
          </cell>
          <cell r="M738">
            <v>2</v>
          </cell>
          <cell r="N738">
            <v>0</v>
          </cell>
          <cell r="O738">
            <v>10</v>
          </cell>
          <cell r="P738">
            <v>0.64285714285714279</v>
          </cell>
          <cell r="Q738" t="str">
            <v>Средний</v>
          </cell>
          <cell r="R738">
            <v>26</v>
          </cell>
          <cell r="S738">
            <v>9</v>
          </cell>
          <cell r="T738">
            <v>0</v>
          </cell>
          <cell r="U738">
            <v>0</v>
          </cell>
          <cell r="V738">
            <v>9</v>
          </cell>
          <cell r="W738">
            <v>0.65384615384615385</v>
          </cell>
          <cell r="X738" t="str">
            <v>Средний</v>
          </cell>
          <cell r="Y738">
            <v>27</v>
          </cell>
          <cell r="Z738">
            <v>9</v>
          </cell>
          <cell r="AA738">
            <v>0</v>
          </cell>
          <cell r="AB738">
            <v>0</v>
          </cell>
          <cell r="AC738">
            <v>9</v>
          </cell>
          <cell r="AD738">
            <v>0.66666666666666674</v>
          </cell>
          <cell r="AE738" t="str">
            <v>Средний</v>
          </cell>
        </row>
        <row r="739">
          <cell r="D739">
            <v>663770</v>
          </cell>
          <cell r="E739">
            <v>23</v>
          </cell>
          <cell r="F739">
            <v>4</v>
          </cell>
          <cell r="G739">
            <v>0</v>
          </cell>
          <cell r="H739">
            <v>4</v>
          </cell>
          <cell r="I739">
            <v>0.82608695652173914</v>
          </cell>
          <cell r="J739" t="str">
            <v>Высокий</v>
          </cell>
          <cell r="K739">
            <v>27</v>
          </cell>
          <cell r="L739">
            <v>17</v>
          </cell>
          <cell r="M739">
            <v>0</v>
          </cell>
          <cell r="N739">
            <v>0</v>
          </cell>
          <cell r="O739">
            <v>17</v>
          </cell>
          <cell r="P739">
            <v>0.37037037037037035</v>
          </cell>
          <cell r="Q739" t="str">
            <v>Средний</v>
          </cell>
          <cell r="R739">
            <v>26</v>
          </cell>
          <cell r="S739">
            <v>16</v>
          </cell>
          <cell r="T739">
            <v>0</v>
          </cell>
          <cell r="U739">
            <v>0</v>
          </cell>
          <cell r="V739">
            <v>16</v>
          </cell>
          <cell r="W739">
            <v>0.38461538461538458</v>
          </cell>
          <cell r="X739" t="str">
            <v>Средний</v>
          </cell>
          <cell r="Y739">
            <v>27</v>
          </cell>
          <cell r="Z739">
            <v>14</v>
          </cell>
          <cell r="AA739">
            <v>0</v>
          </cell>
          <cell r="AB739">
            <v>0</v>
          </cell>
          <cell r="AC739">
            <v>14</v>
          </cell>
          <cell r="AD739">
            <v>0.48148148148148151</v>
          </cell>
          <cell r="AE739" t="str">
            <v>Средний</v>
          </cell>
        </row>
        <row r="740">
          <cell r="D740">
            <v>663771</v>
          </cell>
          <cell r="E740">
            <v>25</v>
          </cell>
          <cell r="F740">
            <v>2</v>
          </cell>
          <cell r="G740">
            <v>0</v>
          </cell>
          <cell r="H740">
            <v>2</v>
          </cell>
          <cell r="I740">
            <v>0.92</v>
          </cell>
          <cell r="J740" t="str">
            <v>Высокий</v>
          </cell>
          <cell r="K740">
            <v>35</v>
          </cell>
          <cell r="L740">
            <v>0</v>
          </cell>
          <cell r="M740">
            <v>1</v>
          </cell>
          <cell r="N740">
            <v>0</v>
          </cell>
          <cell r="O740">
            <v>1</v>
          </cell>
          <cell r="P740">
            <v>0.97142857142857142</v>
          </cell>
          <cell r="Q740" t="str">
            <v>Высокий</v>
          </cell>
          <cell r="R740">
            <v>29</v>
          </cell>
          <cell r="S740">
            <v>3</v>
          </cell>
          <cell r="T740">
            <v>0</v>
          </cell>
          <cell r="U740">
            <v>0</v>
          </cell>
          <cell r="V740">
            <v>3</v>
          </cell>
          <cell r="W740">
            <v>0.89655172413793105</v>
          </cell>
          <cell r="X740" t="str">
            <v>Высокий</v>
          </cell>
          <cell r="Y740">
            <v>30</v>
          </cell>
          <cell r="Z740">
            <v>12</v>
          </cell>
          <cell r="AA740">
            <v>0</v>
          </cell>
          <cell r="AB740">
            <v>0</v>
          </cell>
          <cell r="AC740">
            <v>12</v>
          </cell>
          <cell r="AD740">
            <v>0.6</v>
          </cell>
          <cell r="AE740" t="str">
            <v>Средний</v>
          </cell>
        </row>
        <row r="741">
          <cell r="D741">
            <v>663772</v>
          </cell>
          <cell r="E741">
            <v>24</v>
          </cell>
          <cell r="F741">
            <v>0</v>
          </cell>
          <cell r="G741">
            <v>0</v>
          </cell>
          <cell r="H741">
            <v>0</v>
          </cell>
          <cell r="I741">
            <v>1</v>
          </cell>
          <cell r="J741" t="str">
            <v>Высокий</v>
          </cell>
          <cell r="K741">
            <v>30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1</v>
          </cell>
          <cell r="Q741" t="str">
            <v>Высокий</v>
          </cell>
          <cell r="R741">
            <v>30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1</v>
          </cell>
          <cell r="X741" t="str">
            <v>Высокий</v>
          </cell>
          <cell r="Y741">
            <v>30</v>
          </cell>
          <cell r="Z741">
            <v>1</v>
          </cell>
          <cell r="AA741">
            <v>0</v>
          </cell>
          <cell r="AB741">
            <v>0</v>
          </cell>
          <cell r="AC741">
            <v>1</v>
          </cell>
          <cell r="AD741">
            <v>0.96666666666666667</v>
          </cell>
          <cell r="AE741" t="str">
            <v>Высокий</v>
          </cell>
        </row>
        <row r="742">
          <cell r="D742">
            <v>663773</v>
          </cell>
          <cell r="E742">
            <v>23</v>
          </cell>
          <cell r="F742">
            <v>5</v>
          </cell>
          <cell r="G742">
            <v>0</v>
          </cell>
          <cell r="H742">
            <v>5</v>
          </cell>
          <cell r="I742">
            <v>0.78260869565217395</v>
          </cell>
          <cell r="J742" t="str">
            <v>Высокий</v>
          </cell>
          <cell r="K742">
            <v>31</v>
          </cell>
          <cell r="L742">
            <v>1</v>
          </cell>
          <cell r="M742">
            <v>0</v>
          </cell>
          <cell r="N742">
            <v>0</v>
          </cell>
          <cell r="O742">
            <v>1</v>
          </cell>
          <cell r="P742">
            <v>0.967741935483871</v>
          </cell>
          <cell r="Q742" t="str">
            <v>Высокий</v>
          </cell>
          <cell r="R742">
            <v>30</v>
          </cell>
          <cell r="S742">
            <v>5</v>
          </cell>
          <cell r="T742">
            <v>0</v>
          </cell>
          <cell r="U742">
            <v>0</v>
          </cell>
          <cell r="V742">
            <v>5</v>
          </cell>
          <cell r="W742">
            <v>0.83333333333333337</v>
          </cell>
          <cell r="X742" t="str">
            <v>Высокий</v>
          </cell>
          <cell r="Y742">
            <v>31</v>
          </cell>
          <cell r="Z742">
            <v>6</v>
          </cell>
          <cell r="AA742">
            <v>0</v>
          </cell>
          <cell r="AB742">
            <v>0</v>
          </cell>
          <cell r="AC742">
            <v>6</v>
          </cell>
          <cell r="AD742">
            <v>0.80645161290322576</v>
          </cell>
          <cell r="AE742" t="str">
            <v>Высокий</v>
          </cell>
        </row>
        <row r="743">
          <cell r="D743">
            <v>663774</v>
          </cell>
          <cell r="E743">
            <v>23</v>
          </cell>
          <cell r="F743">
            <v>1</v>
          </cell>
          <cell r="G743">
            <v>2</v>
          </cell>
          <cell r="H743">
            <v>3</v>
          </cell>
          <cell r="I743">
            <v>0.86956521739130432</v>
          </cell>
          <cell r="J743" t="str">
            <v>Высокий</v>
          </cell>
          <cell r="K743">
            <v>30</v>
          </cell>
          <cell r="L743">
            <v>3</v>
          </cell>
          <cell r="M743">
            <v>0</v>
          </cell>
          <cell r="N743">
            <v>0</v>
          </cell>
          <cell r="O743">
            <v>3</v>
          </cell>
          <cell r="P743">
            <v>0.9</v>
          </cell>
          <cell r="Q743" t="str">
            <v>Высокий</v>
          </cell>
          <cell r="R743">
            <v>23</v>
          </cell>
          <cell r="S743">
            <v>7</v>
          </cell>
          <cell r="T743">
            <v>1</v>
          </cell>
          <cell r="U743">
            <v>0</v>
          </cell>
          <cell r="V743">
            <v>8</v>
          </cell>
          <cell r="W743">
            <v>0.65217391304347827</v>
          </cell>
          <cell r="X743" t="str">
            <v>Средний</v>
          </cell>
          <cell r="Y743">
            <v>24</v>
          </cell>
          <cell r="Z743">
            <v>5</v>
          </cell>
          <cell r="AA743">
            <v>0</v>
          </cell>
          <cell r="AB743">
            <v>0</v>
          </cell>
          <cell r="AC743">
            <v>5</v>
          </cell>
          <cell r="AD743">
            <v>0.79166666666666663</v>
          </cell>
          <cell r="AE743" t="str">
            <v>Высокий</v>
          </cell>
        </row>
        <row r="744">
          <cell r="D744">
            <v>663775</v>
          </cell>
          <cell r="E744">
            <v>25</v>
          </cell>
          <cell r="F744">
            <v>3</v>
          </cell>
          <cell r="G744">
            <v>2</v>
          </cell>
          <cell r="H744">
            <v>5</v>
          </cell>
          <cell r="I744">
            <v>0.8</v>
          </cell>
          <cell r="J744" t="str">
            <v>Высокий</v>
          </cell>
          <cell r="K744">
            <v>26</v>
          </cell>
          <cell r="L744">
            <v>1</v>
          </cell>
          <cell r="M744">
            <v>0</v>
          </cell>
          <cell r="N744">
            <v>0</v>
          </cell>
          <cell r="O744">
            <v>1</v>
          </cell>
          <cell r="P744">
            <v>0.96153846153846156</v>
          </cell>
          <cell r="Q744" t="str">
            <v>Высокий</v>
          </cell>
          <cell r="R744">
            <v>27</v>
          </cell>
          <cell r="S744">
            <v>3</v>
          </cell>
          <cell r="T744">
            <v>0</v>
          </cell>
          <cell r="U744">
            <v>0</v>
          </cell>
          <cell r="V744">
            <v>3</v>
          </cell>
          <cell r="W744">
            <v>0.88888888888888884</v>
          </cell>
          <cell r="X744" t="str">
            <v>Высокий</v>
          </cell>
          <cell r="Y744">
            <v>27</v>
          </cell>
          <cell r="Z744">
            <v>14</v>
          </cell>
          <cell r="AA744">
            <v>1</v>
          </cell>
          <cell r="AB744">
            <v>0</v>
          </cell>
          <cell r="AC744">
            <v>15</v>
          </cell>
          <cell r="AD744">
            <v>0.44444444444444442</v>
          </cell>
          <cell r="AE744" t="str">
            <v>Средний</v>
          </cell>
        </row>
        <row r="745">
          <cell r="D745">
            <v>663776</v>
          </cell>
          <cell r="E745">
            <v>21</v>
          </cell>
          <cell r="F745">
            <v>8</v>
          </cell>
          <cell r="G745">
            <v>0</v>
          </cell>
          <cell r="H745">
            <v>8</v>
          </cell>
          <cell r="I745">
            <v>0.61904761904761907</v>
          </cell>
          <cell r="J745" t="str">
            <v>Средний</v>
          </cell>
          <cell r="K745">
            <v>27</v>
          </cell>
          <cell r="L745">
            <v>9</v>
          </cell>
          <cell r="M745">
            <v>0</v>
          </cell>
          <cell r="N745">
            <v>0</v>
          </cell>
          <cell r="O745">
            <v>9</v>
          </cell>
          <cell r="P745">
            <v>0.66666666666666674</v>
          </cell>
          <cell r="Q745" t="str">
            <v>Средний</v>
          </cell>
          <cell r="R745">
            <v>30</v>
          </cell>
          <cell r="S745">
            <v>16</v>
          </cell>
          <cell r="T745">
            <v>0</v>
          </cell>
          <cell r="U745">
            <v>0</v>
          </cell>
          <cell r="V745">
            <v>16</v>
          </cell>
          <cell r="W745">
            <v>0.46666666666666667</v>
          </cell>
          <cell r="X745" t="str">
            <v>Средний</v>
          </cell>
          <cell r="Y745">
            <v>32</v>
          </cell>
          <cell r="Z745">
            <v>18</v>
          </cell>
          <cell r="AA745">
            <v>0</v>
          </cell>
          <cell r="AB745">
            <v>0</v>
          </cell>
          <cell r="AC745">
            <v>18</v>
          </cell>
          <cell r="AD745">
            <v>0.4375</v>
          </cell>
          <cell r="AE745" t="str">
            <v>Средний</v>
          </cell>
        </row>
        <row r="746">
          <cell r="D746">
            <v>660817</v>
          </cell>
          <cell r="E746">
            <v>25</v>
          </cell>
          <cell r="F746">
            <v>16</v>
          </cell>
          <cell r="G746">
            <v>0</v>
          </cell>
          <cell r="H746">
            <v>16</v>
          </cell>
          <cell r="I746">
            <v>0.36</v>
          </cell>
          <cell r="J746" t="str">
            <v>Средний</v>
          </cell>
          <cell r="K746">
            <v>31</v>
          </cell>
          <cell r="L746">
            <v>17</v>
          </cell>
          <cell r="M746">
            <v>0</v>
          </cell>
          <cell r="N746">
            <v>0</v>
          </cell>
          <cell r="O746">
            <v>17</v>
          </cell>
          <cell r="P746">
            <v>0.45161290322580649</v>
          </cell>
          <cell r="Q746" t="str">
            <v>Средний</v>
          </cell>
          <cell r="R746">
            <v>31</v>
          </cell>
          <cell r="S746">
            <v>17</v>
          </cell>
          <cell r="T746">
            <v>0</v>
          </cell>
          <cell r="U746">
            <v>0</v>
          </cell>
          <cell r="V746">
            <v>17</v>
          </cell>
          <cell r="W746">
            <v>0.45161290322580649</v>
          </cell>
          <cell r="X746" t="str">
            <v>Средний</v>
          </cell>
          <cell r="Y746">
            <v>30</v>
          </cell>
          <cell r="Z746">
            <v>15</v>
          </cell>
          <cell r="AA746">
            <v>0</v>
          </cell>
          <cell r="AB746">
            <v>0</v>
          </cell>
          <cell r="AC746">
            <v>15</v>
          </cell>
          <cell r="AD746">
            <v>0.5</v>
          </cell>
          <cell r="AE746" t="str">
            <v>Средний</v>
          </cell>
        </row>
        <row r="747">
          <cell r="D747">
            <v>660818</v>
          </cell>
          <cell r="E747">
            <v>23</v>
          </cell>
          <cell r="F747">
            <v>3</v>
          </cell>
          <cell r="G747">
            <v>0</v>
          </cell>
          <cell r="H747">
            <v>3</v>
          </cell>
          <cell r="I747">
            <v>0.86956521739130432</v>
          </cell>
          <cell r="J747" t="str">
            <v>Высокий</v>
          </cell>
          <cell r="K747">
            <v>30</v>
          </cell>
          <cell r="L747">
            <v>5</v>
          </cell>
          <cell r="M747">
            <v>0</v>
          </cell>
          <cell r="N747">
            <v>0</v>
          </cell>
          <cell r="O747">
            <v>5</v>
          </cell>
          <cell r="P747">
            <v>0.83333333333333337</v>
          </cell>
          <cell r="Q747" t="str">
            <v>Высокий</v>
          </cell>
          <cell r="R747">
            <v>30</v>
          </cell>
          <cell r="S747">
            <v>4</v>
          </cell>
          <cell r="T747">
            <v>0</v>
          </cell>
          <cell r="U747">
            <v>0</v>
          </cell>
          <cell r="V747">
            <v>4</v>
          </cell>
          <cell r="W747">
            <v>0.8666666666666667</v>
          </cell>
          <cell r="X747" t="str">
            <v>Высокий</v>
          </cell>
          <cell r="Y747">
            <v>30</v>
          </cell>
          <cell r="Z747">
            <v>1</v>
          </cell>
          <cell r="AA747">
            <v>0</v>
          </cell>
          <cell r="AB747">
            <v>0</v>
          </cell>
          <cell r="AC747">
            <v>1</v>
          </cell>
          <cell r="AD747">
            <v>0.96666666666666667</v>
          </cell>
          <cell r="AE747" t="str">
            <v>Высокий</v>
          </cell>
        </row>
        <row r="748">
          <cell r="D748">
            <v>660819</v>
          </cell>
          <cell r="E748">
            <v>24</v>
          </cell>
          <cell r="F748">
            <v>10</v>
          </cell>
          <cell r="G748">
            <v>0</v>
          </cell>
          <cell r="H748">
            <v>10</v>
          </cell>
          <cell r="I748">
            <v>0.58333333333333326</v>
          </cell>
          <cell r="J748" t="str">
            <v>Средний</v>
          </cell>
          <cell r="K748">
            <v>31</v>
          </cell>
          <cell r="L748">
            <v>21</v>
          </cell>
          <cell r="M748">
            <v>0</v>
          </cell>
          <cell r="N748">
            <v>0</v>
          </cell>
          <cell r="O748">
            <v>21</v>
          </cell>
          <cell r="P748">
            <v>0.32258064516129037</v>
          </cell>
          <cell r="Q748" t="str">
            <v>Средний</v>
          </cell>
          <cell r="R748">
            <v>31</v>
          </cell>
          <cell r="S748">
            <v>16</v>
          </cell>
          <cell r="T748">
            <v>1</v>
          </cell>
          <cell r="U748">
            <v>0</v>
          </cell>
          <cell r="V748">
            <v>17</v>
          </cell>
          <cell r="W748">
            <v>0.45161290322580649</v>
          </cell>
          <cell r="X748" t="str">
            <v>Средний</v>
          </cell>
          <cell r="Y748">
            <v>31</v>
          </cell>
          <cell r="Z748">
            <v>21</v>
          </cell>
          <cell r="AA748">
            <v>0</v>
          </cell>
          <cell r="AB748">
            <v>0</v>
          </cell>
          <cell r="AC748">
            <v>21</v>
          </cell>
          <cell r="AD748">
            <v>0.32258064516129037</v>
          </cell>
          <cell r="AE748" t="str">
            <v>Средний</v>
          </cell>
        </row>
        <row r="749">
          <cell r="D749">
            <v>660821</v>
          </cell>
          <cell r="E749">
            <v>22</v>
          </cell>
          <cell r="F749">
            <v>19</v>
          </cell>
          <cell r="G749">
            <v>0</v>
          </cell>
          <cell r="H749">
            <v>19</v>
          </cell>
          <cell r="I749">
            <v>0.13636363636363635</v>
          </cell>
          <cell r="J749" t="str">
            <v>Низкий</v>
          </cell>
          <cell r="K749">
            <v>29</v>
          </cell>
          <cell r="L749">
            <v>27</v>
          </cell>
          <cell r="M749">
            <v>0</v>
          </cell>
          <cell r="N749">
            <v>0</v>
          </cell>
          <cell r="O749">
            <v>27</v>
          </cell>
          <cell r="P749">
            <v>6.8965517241379337E-2</v>
          </cell>
          <cell r="Q749" t="str">
            <v>Низкий</v>
          </cell>
          <cell r="R749">
            <v>29</v>
          </cell>
          <cell r="S749">
            <v>28</v>
          </cell>
          <cell r="T749">
            <v>0</v>
          </cell>
          <cell r="U749">
            <v>0</v>
          </cell>
          <cell r="V749">
            <v>28</v>
          </cell>
          <cell r="W749">
            <v>3.4482758620689613E-2</v>
          </cell>
          <cell r="X749" t="str">
            <v>Низкий</v>
          </cell>
          <cell r="Y749">
            <v>29</v>
          </cell>
          <cell r="Z749">
            <v>23</v>
          </cell>
          <cell r="AA749">
            <v>0</v>
          </cell>
          <cell r="AB749">
            <v>0</v>
          </cell>
          <cell r="AC749">
            <v>23</v>
          </cell>
          <cell r="AD749">
            <v>0.2068965517241379</v>
          </cell>
          <cell r="AE749" t="str">
            <v>Низкий</v>
          </cell>
        </row>
        <row r="750">
          <cell r="D750">
            <v>663777</v>
          </cell>
          <cell r="E750">
            <v>21</v>
          </cell>
          <cell r="F750">
            <v>0</v>
          </cell>
          <cell r="G750">
            <v>1</v>
          </cell>
          <cell r="H750">
            <v>1</v>
          </cell>
          <cell r="I750">
            <v>0.95238095238095233</v>
          </cell>
          <cell r="J750" t="str">
            <v>Высокий</v>
          </cell>
          <cell r="K750">
            <v>28</v>
          </cell>
          <cell r="L750">
            <v>5</v>
          </cell>
          <cell r="M750">
            <v>0</v>
          </cell>
          <cell r="N750">
            <v>0</v>
          </cell>
          <cell r="O750">
            <v>5</v>
          </cell>
          <cell r="P750">
            <v>0.8214285714285714</v>
          </cell>
          <cell r="Q750" t="str">
            <v>Высокий</v>
          </cell>
          <cell r="R750">
            <v>29</v>
          </cell>
          <cell r="S750">
            <v>9</v>
          </cell>
          <cell r="T750">
            <v>3</v>
          </cell>
          <cell r="U750">
            <v>0</v>
          </cell>
          <cell r="V750">
            <v>12</v>
          </cell>
          <cell r="W750">
            <v>0.5862068965517242</v>
          </cell>
          <cell r="X750" t="str">
            <v>Средний</v>
          </cell>
          <cell r="Y750">
            <v>20</v>
          </cell>
          <cell r="Z750">
            <v>4</v>
          </cell>
          <cell r="AA750">
            <v>0</v>
          </cell>
          <cell r="AB750">
            <v>0</v>
          </cell>
          <cell r="AC750">
            <v>4</v>
          </cell>
          <cell r="AD750">
            <v>0.8</v>
          </cell>
          <cell r="AE750" t="str">
            <v>Высокий</v>
          </cell>
        </row>
        <row r="751">
          <cell r="D751">
            <v>663778</v>
          </cell>
          <cell r="E751">
            <v>23</v>
          </cell>
          <cell r="F751">
            <v>4</v>
          </cell>
          <cell r="G751">
            <v>0</v>
          </cell>
          <cell r="H751">
            <v>4</v>
          </cell>
          <cell r="I751">
            <v>0.82608695652173914</v>
          </cell>
          <cell r="J751" t="str">
            <v>Высокий</v>
          </cell>
          <cell r="K751">
            <v>27</v>
          </cell>
          <cell r="L751">
            <v>10</v>
          </cell>
          <cell r="M751">
            <v>0</v>
          </cell>
          <cell r="N751">
            <v>0</v>
          </cell>
          <cell r="O751">
            <v>10</v>
          </cell>
          <cell r="P751">
            <v>0.62962962962962965</v>
          </cell>
          <cell r="Q751" t="str">
            <v>Средний</v>
          </cell>
          <cell r="R751">
            <v>26</v>
          </cell>
          <cell r="S751">
            <v>3</v>
          </cell>
          <cell r="T751">
            <v>1</v>
          </cell>
          <cell r="U751">
            <v>0</v>
          </cell>
          <cell r="V751">
            <v>4</v>
          </cell>
          <cell r="W751">
            <v>0.84615384615384615</v>
          </cell>
          <cell r="X751" t="str">
            <v>Высокий</v>
          </cell>
          <cell r="Y751">
            <v>26</v>
          </cell>
          <cell r="Z751">
            <v>4</v>
          </cell>
          <cell r="AA751">
            <v>1</v>
          </cell>
          <cell r="AB751">
            <v>0</v>
          </cell>
          <cell r="AC751">
            <v>5</v>
          </cell>
          <cell r="AD751">
            <v>0.80769230769230771</v>
          </cell>
          <cell r="AE751" t="str">
            <v>Высокий</v>
          </cell>
        </row>
        <row r="752">
          <cell r="D752">
            <v>663787</v>
          </cell>
          <cell r="E752">
            <v>26</v>
          </cell>
          <cell r="F752">
            <v>2</v>
          </cell>
          <cell r="G752">
            <v>0</v>
          </cell>
          <cell r="H752">
            <v>2</v>
          </cell>
          <cell r="I752">
            <v>0.92307692307692313</v>
          </cell>
          <cell r="J752" t="str">
            <v>Высокий</v>
          </cell>
          <cell r="K752">
            <v>23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1</v>
          </cell>
          <cell r="Q752" t="str">
            <v>Высокий</v>
          </cell>
          <cell r="R752">
            <v>20</v>
          </cell>
          <cell r="S752">
            <v>3</v>
          </cell>
          <cell r="T752">
            <v>1</v>
          </cell>
          <cell r="U752">
            <v>0</v>
          </cell>
          <cell r="V752">
            <v>4</v>
          </cell>
          <cell r="W752">
            <v>0.8</v>
          </cell>
          <cell r="X752" t="str">
            <v>Высокий</v>
          </cell>
          <cell r="Y752">
            <v>22</v>
          </cell>
          <cell r="Z752">
            <v>0</v>
          </cell>
          <cell r="AA752">
            <v>1</v>
          </cell>
          <cell r="AB752">
            <v>0</v>
          </cell>
          <cell r="AC752">
            <v>1</v>
          </cell>
          <cell r="AD752">
            <v>0.95454545454545459</v>
          </cell>
          <cell r="AE752" t="str">
            <v>Высокий</v>
          </cell>
        </row>
        <row r="753">
          <cell r="D753">
            <v>661060</v>
          </cell>
          <cell r="E753">
            <v>24</v>
          </cell>
          <cell r="F753">
            <v>9</v>
          </cell>
          <cell r="G753">
            <v>0</v>
          </cell>
          <cell r="H753">
            <v>9</v>
          </cell>
          <cell r="I753">
            <v>0.625</v>
          </cell>
          <cell r="J753" t="str">
            <v>Средний</v>
          </cell>
          <cell r="K753">
            <v>37</v>
          </cell>
          <cell r="L753">
            <v>24</v>
          </cell>
          <cell r="M753">
            <v>0</v>
          </cell>
          <cell r="N753">
            <v>0</v>
          </cell>
          <cell r="O753">
            <v>24</v>
          </cell>
          <cell r="P753">
            <v>0.35135135135135132</v>
          </cell>
          <cell r="Q753" t="str">
            <v>Средний</v>
          </cell>
          <cell r="R753">
            <v>34</v>
          </cell>
          <cell r="S753">
            <v>15</v>
          </cell>
          <cell r="T753">
            <v>0</v>
          </cell>
          <cell r="U753">
            <v>0</v>
          </cell>
          <cell r="V753">
            <v>15</v>
          </cell>
          <cell r="W753">
            <v>0.55882352941176472</v>
          </cell>
          <cell r="X753" t="str">
            <v>Средний</v>
          </cell>
          <cell r="Y753">
            <v>32</v>
          </cell>
          <cell r="Z753">
            <v>14</v>
          </cell>
          <cell r="AA753">
            <v>0</v>
          </cell>
          <cell r="AB753">
            <v>0</v>
          </cell>
          <cell r="AC753">
            <v>14</v>
          </cell>
          <cell r="AD753">
            <v>0.5625</v>
          </cell>
          <cell r="AE753" t="str">
            <v>Средний</v>
          </cell>
        </row>
        <row r="754">
          <cell r="D754">
            <v>660783</v>
          </cell>
          <cell r="E754">
            <v>35</v>
          </cell>
          <cell r="F754">
            <v>4</v>
          </cell>
          <cell r="G754">
            <v>0</v>
          </cell>
          <cell r="H754">
            <v>4</v>
          </cell>
          <cell r="I754">
            <v>0.88571428571428568</v>
          </cell>
          <cell r="J754" t="str">
            <v>Высокий</v>
          </cell>
          <cell r="K754">
            <v>27</v>
          </cell>
          <cell r="L754">
            <v>3</v>
          </cell>
          <cell r="M754">
            <v>0</v>
          </cell>
          <cell r="N754">
            <v>0</v>
          </cell>
          <cell r="O754">
            <v>3</v>
          </cell>
          <cell r="P754">
            <v>0.88888888888888884</v>
          </cell>
          <cell r="Q754" t="str">
            <v>Высокий</v>
          </cell>
          <cell r="R754">
            <v>32</v>
          </cell>
          <cell r="S754">
            <v>1</v>
          </cell>
          <cell r="T754">
            <v>0</v>
          </cell>
          <cell r="U754">
            <v>0</v>
          </cell>
          <cell r="V754">
            <v>1</v>
          </cell>
          <cell r="W754">
            <v>0.96875</v>
          </cell>
          <cell r="X754" t="str">
            <v>Высокий</v>
          </cell>
          <cell r="Y754">
            <v>28</v>
          </cell>
          <cell r="Z754">
            <v>6</v>
          </cell>
          <cell r="AA754">
            <v>0</v>
          </cell>
          <cell r="AB754">
            <v>0</v>
          </cell>
          <cell r="AC754">
            <v>6</v>
          </cell>
          <cell r="AD754">
            <v>0.7857142857142857</v>
          </cell>
          <cell r="AE754" t="str">
            <v>Высокий</v>
          </cell>
        </row>
        <row r="755">
          <cell r="D755">
            <v>660784</v>
          </cell>
          <cell r="E755">
            <v>25</v>
          </cell>
          <cell r="F755">
            <v>14</v>
          </cell>
          <cell r="G755">
            <v>0</v>
          </cell>
          <cell r="H755">
            <v>14</v>
          </cell>
          <cell r="I755">
            <v>0.43999999999999995</v>
          </cell>
          <cell r="J755" t="str">
            <v>Средний</v>
          </cell>
          <cell r="K755">
            <v>28</v>
          </cell>
          <cell r="L755">
            <v>6</v>
          </cell>
          <cell r="M755">
            <v>0</v>
          </cell>
          <cell r="N755">
            <v>0</v>
          </cell>
          <cell r="O755">
            <v>6</v>
          </cell>
          <cell r="P755">
            <v>0.7857142857142857</v>
          </cell>
          <cell r="Q755" t="str">
            <v>Высокий</v>
          </cell>
          <cell r="R755">
            <v>28</v>
          </cell>
          <cell r="S755">
            <v>12</v>
          </cell>
          <cell r="T755">
            <v>0</v>
          </cell>
          <cell r="U755">
            <v>0</v>
          </cell>
          <cell r="V755">
            <v>12</v>
          </cell>
          <cell r="W755">
            <v>0.5714285714285714</v>
          </cell>
          <cell r="X755" t="str">
            <v>Средний</v>
          </cell>
          <cell r="Y755">
            <v>30</v>
          </cell>
          <cell r="Z755">
            <v>14</v>
          </cell>
          <cell r="AA755">
            <v>0</v>
          </cell>
          <cell r="AB755">
            <v>0</v>
          </cell>
          <cell r="AC755">
            <v>14</v>
          </cell>
          <cell r="AD755">
            <v>0.53333333333333333</v>
          </cell>
          <cell r="AE755" t="str">
            <v>Средний</v>
          </cell>
        </row>
        <row r="756">
          <cell r="D756">
            <v>663788</v>
          </cell>
          <cell r="E756">
            <v>25</v>
          </cell>
          <cell r="F756">
            <v>0</v>
          </cell>
          <cell r="G756">
            <v>0</v>
          </cell>
          <cell r="H756">
            <v>0</v>
          </cell>
          <cell r="I756">
            <v>1</v>
          </cell>
          <cell r="J756" t="str">
            <v>Высокий</v>
          </cell>
          <cell r="K756">
            <v>27</v>
          </cell>
          <cell r="L756">
            <v>1</v>
          </cell>
          <cell r="M756">
            <v>0</v>
          </cell>
          <cell r="N756">
            <v>0</v>
          </cell>
          <cell r="O756">
            <v>1</v>
          </cell>
          <cell r="P756">
            <v>0.96296296296296302</v>
          </cell>
          <cell r="Q756" t="str">
            <v>Высокий</v>
          </cell>
          <cell r="R756">
            <v>19</v>
          </cell>
          <cell r="S756">
            <v>2</v>
          </cell>
          <cell r="T756">
            <v>0</v>
          </cell>
          <cell r="U756">
            <v>1</v>
          </cell>
          <cell r="V756">
            <v>3</v>
          </cell>
          <cell r="W756">
            <v>0.84210526315789469</v>
          </cell>
          <cell r="X756" t="str">
            <v>Высокий</v>
          </cell>
          <cell r="Y756">
            <v>22</v>
          </cell>
          <cell r="Z756">
            <v>0</v>
          </cell>
          <cell r="AA756">
            <v>0</v>
          </cell>
          <cell r="AB756">
            <v>2</v>
          </cell>
          <cell r="AC756">
            <v>2</v>
          </cell>
          <cell r="AD756">
            <v>0.90909090909090906</v>
          </cell>
          <cell r="AE756" t="str">
            <v>Высокий</v>
          </cell>
        </row>
        <row r="757">
          <cell r="D757">
            <v>660786</v>
          </cell>
          <cell r="E757">
            <v>25</v>
          </cell>
          <cell r="F757">
            <v>1</v>
          </cell>
          <cell r="G757">
            <v>0</v>
          </cell>
          <cell r="H757">
            <v>1</v>
          </cell>
          <cell r="I757">
            <v>0.96</v>
          </cell>
          <cell r="J757" t="str">
            <v>Высокий</v>
          </cell>
          <cell r="K757">
            <v>29</v>
          </cell>
          <cell r="L757">
            <v>2</v>
          </cell>
          <cell r="M757">
            <v>0</v>
          </cell>
          <cell r="N757">
            <v>0</v>
          </cell>
          <cell r="O757">
            <v>2</v>
          </cell>
          <cell r="P757">
            <v>0.93103448275862066</v>
          </cell>
          <cell r="Q757" t="str">
            <v>Высокий</v>
          </cell>
          <cell r="R757">
            <v>31</v>
          </cell>
          <cell r="S757">
            <v>0</v>
          </cell>
          <cell r="T757">
            <v>0</v>
          </cell>
          <cell r="U757">
            <v>1</v>
          </cell>
          <cell r="V757">
            <v>1</v>
          </cell>
          <cell r="W757">
            <v>0.967741935483871</v>
          </cell>
          <cell r="X757" t="str">
            <v>Высокий</v>
          </cell>
          <cell r="Y757">
            <v>30</v>
          </cell>
          <cell r="Z757">
            <v>8</v>
          </cell>
          <cell r="AA757">
            <v>1</v>
          </cell>
          <cell r="AB757">
            <v>0</v>
          </cell>
          <cell r="AC757">
            <v>9</v>
          </cell>
          <cell r="AD757">
            <v>0.7</v>
          </cell>
          <cell r="AE757" t="str">
            <v>Средний</v>
          </cell>
        </row>
        <row r="758">
          <cell r="D758">
            <v>660787</v>
          </cell>
          <cell r="E758">
            <v>37</v>
          </cell>
          <cell r="F758">
            <v>18</v>
          </cell>
          <cell r="G758">
            <v>2</v>
          </cell>
          <cell r="H758">
            <v>20</v>
          </cell>
          <cell r="I758">
            <v>0.45945945945945943</v>
          </cell>
          <cell r="J758" t="str">
            <v>Средний</v>
          </cell>
          <cell r="K758">
            <v>34</v>
          </cell>
          <cell r="L758">
            <v>5</v>
          </cell>
          <cell r="M758">
            <v>0</v>
          </cell>
          <cell r="N758">
            <v>1</v>
          </cell>
          <cell r="O758">
            <v>6</v>
          </cell>
          <cell r="P758">
            <v>0.82352941176470584</v>
          </cell>
          <cell r="Q758" t="str">
            <v>Высокий</v>
          </cell>
          <cell r="R758">
            <v>35</v>
          </cell>
          <cell r="S758">
            <v>3</v>
          </cell>
          <cell r="T758">
            <v>0</v>
          </cell>
          <cell r="U758">
            <v>0</v>
          </cell>
          <cell r="V758">
            <v>3</v>
          </cell>
          <cell r="W758">
            <v>0.91428571428571426</v>
          </cell>
          <cell r="X758" t="str">
            <v>Высокий</v>
          </cell>
          <cell r="Y758">
            <v>33</v>
          </cell>
          <cell r="Z758">
            <v>4</v>
          </cell>
          <cell r="AA758">
            <v>0</v>
          </cell>
          <cell r="AB758">
            <v>1</v>
          </cell>
          <cell r="AC758">
            <v>5</v>
          </cell>
          <cell r="AD758">
            <v>0.84848484848484851</v>
          </cell>
          <cell r="AE758" t="str">
            <v>Высокий</v>
          </cell>
        </row>
        <row r="759">
          <cell r="D759">
            <v>660788</v>
          </cell>
          <cell r="E759">
            <v>30</v>
          </cell>
          <cell r="F759">
            <v>2</v>
          </cell>
          <cell r="G759">
            <v>0</v>
          </cell>
          <cell r="H759">
            <v>2</v>
          </cell>
          <cell r="I759">
            <v>0.93333333333333335</v>
          </cell>
          <cell r="J759" t="str">
            <v>Высокий</v>
          </cell>
          <cell r="K759">
            <v>29</v>
          </cell>
          <cell r="L759">
            <v>7</v>
          </cell>
          <cell r="M759">
            <v>0</v>
          </cell>
          <cell r="N759">
            <v>0</v>
          </cell>
          <cell r="O759">
            <v>7</v>
          </cell>
          <cell r="P759">
            <v>0.75862068965517238</v>
          </cell>
          <cell r="Q759" t="str">
            <v>Высокий</v>
          </cell>
          <cell r="R759">
            <v>36</v>
          </cell>
          <cell r="S759">
            <v>11</v>
          </cell>
          <cell r="T759">
            <v>1</v>
          </cell>
          <cell r="U759">
            <v>0</v>
          </cell>
          <cell r="V759">
            <v>12</v>
          </cell>
          <cell r="W759">
            <v>0.66666666666666674</v>
          </cell>
          <cell r="X759" t="str">
            <v>Средний</v>
          </cell>
          <cell r="Y759">
            <v>36</v>
          </cell>
          <cell r="Z759">
            <v>22</v>
          </cell>
          <cell r="AA759">
            <v>0</v>
          </cell>
          <cell r="AB759">
            <v>0</v>
          </cell>
          <cell r="AC759">
            <v>22</v>
          </cell>
          <cell r="AD759">
            <v>0.38888888888888884</v>
          </cell>
          <cell r="AE759" t="str">
            <v>Средний</v>
          </cell>
        </row>
        <row r="760">
          <cell r="D760">
            <v>660789</v>
          </cell>
          <cell r="E760">
            <v>28</v>
          </cell>
          <cell r="F760">
            <v>26</v>
          </cell>
          <cell r="G760">
            <v>0</v>
          </cell>
          <cell r="H760">
            <v>26</v>
          </cell>
          <cell r="I760">
            <v>7.1428571428571397E-2</v>
          </cell>
          <cell r="J760" t="str">
            <v>Низкий</v>
          </cell>
          <cell r="K760">
            <v>34</v>
          </cell>
          <cell r="L760">
            <v>25</v>
          </cell>
          <cell r="M760">
            <v>0</v>
          </cell>
          <cell r="N760">
            <v>0</v>
          </cell>
          <cell r="O760">
            <v>25</v>
          </cell>
          <cell r="P760">
            <v>0.26470588235294112</v>
          </cell>
          <cell r="Q760" t="str">
            <v>Средний</v>
          </cell>
          <cell r="R760">
            <v>30</v>
          </cell>
          <cell r="S760">
            <v>25</v>
          </cell>
          <cell r="T760">
            <v>0</v>
          </cell>
          <cell r="U760">
            <v>0</v>
          </cell>
          <cell r="V760">
            <v>25</v>
          </cell>
          <cell r="W760">
            <v>0.16666666666666663</v>
          </cell>
          <cell r="X760" t="str">
            <v>Низкий</v>
          </cell>
          <cell r="Y760">
            <v>31</v>
          </cell>
          <cell r="Z760">
            <v>26</v>
          </cell>
          <cell r="AA760">
            <v>0</v>
          </cell>
          <cell r="AB760">
            <v>0</v>
          </cell>
          <cell r="AC760">
            <v>26</v>
          </cell>
          <cell r="AD760">
            <v>0.16129032258064513</v>
          </cell>
          <cell r="AE760" t="str">
            <v>Низкий</v>
          </cell>
        </row>
        <row r="761">
          <cell r="D761">
            <v>663789</v>
          </cell>
          <cell r="E761">
            <v>27</v>
          </cell>
          <cell r="F761">
            <v>3</v>
          </cell>
          <cell r="G761">
            <v>1</v>
          </cell>
          <cell r="H761">
            <v>4</v>
          </cell>
          <cell r="I761">
            <v>0.85185185185185186</v>
          </cell>
          <cell r="J761" t="str">
            <v>Высокий</v>
          </cell>
          <cell r="K761">
            <v>23</v>
          </cell>
          <cell r="L761">
            <v>1</v>
          </cell>
          <cell r="M761">
            <v>1</v>
          </cell>
          <cell r="N761">
            <v>0</v>
          </cell>
          <cell r="O761">
            <v>2</v>
          </cell>
          <cell r="P761">
            <v>0.91304347826086962</v>
          </cell>
          <cell r="Q761" t="str">
            <v>Высокий</v>
          </cell>
          <cell r="R761">
            <v>6</v>
          </cell>
          <cell r="S761">
            <v>1</v>
          </cell>
          <cell r="T761">
            <v>0</v>
          </cell>
          <cell r="U761">
            <v>0</v>
          </cell>
          <cell r="V761">
            <v>1</v>
          </cell>
          <cell r="W761">
            <v>0.83333333333333337</v>
          </cell>
          <cell r="X761" t="str">
            <v>Высокий</v>
          </cell>
          <cell r="Y761">
            <v>20</v>
          </cell>
          <cell r="Z761">
            <v>1</v>
          </cell>
          <cell r="AA761">
            <v>3</v>
          </cell>
          <cell r="AB761">
            <v>0</v>
          </cell>
          <cell r="AC761">
            <v>4</v>
          </cell>
          <cell r="AD761">
            <v>0.8</v>
          </cell>
          <cell r="AE761" t="str">
            <v>Высокий</v>
          </cell>
        </row>
        <row r="762">
          <cell r="D762">
            <v>663790</v>
          </cell>
          <cell r="E762">
            <v>27</v>
          </cell>
          <cell r="F762">
            <v>1</v>
          </cell>
          <cell r="G762">
            <v>3</v>
          </cell>
          <cell r="H762">
            <v>4</v>
          </cell>
          <cell r="I762">
            <v>0.85185185185185186</v>
          </cell>
          <cell r="J762" t="str">
            <v>Высокий</v>
          </cell>
          <cell r="K762">
            <v>29</v>
          </cell>
          <cell r="L762">
            <v>6</v>
          </cell>
          <cell r="M762">
            <v>2</v>
          </cell>
          <cell r="N762">
            <v>0</v>
          </cell>
          <cell r="O762">
            <v>8</v>
          </cell>
          <cell r="P762">
            <v>0.72413793103448276</v>
          </cell>
          <cell r="Q762" t="str">
            <v>Средний</v>
          </cell>
          <cell r="R762">
            <v>24</v>
          </cell>
          <cell r="S762">
            <v>3</v>
          </cell>
          <cell r="T762">
            <v>0</v>
          </cell>
          <cell r="U762">
            <v>0</v>
          </cell>
          <cell r="V762">
            <v>3</v>
          </cell>
          <cell r="W762">
            <v>0.875</v>
          </cell>
          <cell r="X762" t="str">
            <v>Высокий</v>
          </cell>
          <cell r="Y762">
            <v>21</v>
          </cell>
          <cell r="Z762">
            <v>3</v>
          </cell>
          <cell r="AA762">
            <v>0</v>
          </cell>
          <cell r="AB762">
            <v>0</v>
          </cell>
          <cell r="AC762">
            <v>3</v>
          </cell>
          <cell r="AD762">
            <v>0.85714285714285721</v>
          </cell>
          <cell r="AE762" t="str">
            <v>Высокий</v>
          </cell>
        </row>
        <row r="763">
          <cell r="D763">
            <v>660792</v>
          </cell>
          <cell r="E763">
            <v>25</v>
          </cell>
          <cell r="F763">
            <v>6</v>
          </cell>
          <cell r="G763">
            <v>0</v>
          </cell>
          <cell r="H763">
            <v>6</v>
          </cell>
          <cell r="I763">
            <v>0.76</v>
          </cell>
          <cell r="J763" t="str">
            <v>Высокий</v>
          </cell>
          <cell r="K763">
            <v>30</v>
          </cell>
          <cell r="L763">
            <v>8</v>
          </cell>
          <cell r="M763">
            <v>0</v>
          </cell>
          <cell r="N763">
            <v>0</v>
          </cell>
          <cell r="O763">
            <v>8</v>
          </cell>
          <cell r="P763">
            <v>0.73333333333333339</v>
          </cell>
          <cell r="Q763" t="str">
            <v>Средний</v>
          </cell>
          <cell r="R763">
            <v>33</v>
          </cell>
          <cell r="S763">
            <v>14</v>
          </cell>
          <cell r="T763">
            <v>0</v>
          </cell>
          <cell r="U763">
            <v>0</v>
          </cell>
          <cell r="V763">
            <v>14</v>
          </cell>
          <cell r="W763">
            <v>0.57575757575757569</v>
          </cell>
          <cell r="X763" t="str">
            <v>Средний</v>
          </cell>
          <cell r="Y763">
            <v>34</v>
          </cell>
          <cell r="Z763">
            <v>17</v>
          </cell>
          <cell r="AA763">
            <v>0</v>
          </cell>
          <cell r="AB763">
            <v>0</v>
          </cell>
          <cell r="AC763">
            <v>17</v>
          </cell>
          <cell r="AD763">
            <v>0.5</v>
          </cell>
          <cell r="AE763" t="str">
            <v>Средний</v>
          </cell>
        </row>
        <row r="764">
          <cell r="D764">
            <v>663793</v>
          </cell>
          <cell r="E764">
            <v>21</v>
          </cell>
          <cell r="F764">
            <v>0</v>
          </cell>
          <cell r="G764">
            <v>1</v>
          </cell>
          <cell r="H764">
            <v>1</v>
          </cell>
          <cell r="I764">
            <v>0.95238095238095233</v>
          </cell>
          <cell r="J764" t="str">
            <v>Высокий</v>
          </cell>
          <cell r="K764">
            <v>15</v>
          </cell>
          <cell r="L764">
            <v>0</v>
          </cell>
          <cell r="M764">
            <v>2</v>
          </cell>
          <cell r="N764">
            <v>0</v>
          </cell>
          <cell r="O764">
            <v>2</v>
          </cell>
          <cell r="P764">
            <v>0.8666666666666667</v>
          </cell>
          <cell r="Q764" t="str">
            <v>Высокий</v>
          </cell>
          <cell r="R764">
            <v>16</v>
          </cell>
          <cell r="S764">
            <v>0</v>
          </cell>
          <cell r="T764">
            <v>1</v>
          </cell>
          <cell r="U764">
            <v>0</v>
          </cell>
          <cell r="V764">
            <v>1</v>
          </cell>
          <cell r="W764">
            <v>0.9375</v>
          </cell>
          <cell r="X764" t="str">
            <v>Высокий</v>
          </cell>
          <cell r="Y764">
            <v>17</v>
          </cell>
          <cell r="Z764">
            <v>0</v>
          </cell>
          <cell r="AA764">
            <v>5</v>
          </cell>
          <cell r="AB764">
            <v>0</v>
          </cell>
          <cell r="AC764">
            <v>5</v>
          </cell>
          <cell r="AD764">
            <v>0.70588235294117641</v>
          </cell>
          <cell r="AE764" t="str">
            <v>Средний</v>
          </cell>
        </row>
        <row r="765">
          <cell r="D765">
            <v>663794</v>
          </cell>
          <cell r="E765">
            <v>21</v>
          </cell>
          <cell r="F765">
            <v>1</v>
          </cell>
          <cell r="G765">
            <v>0</v>
          </cell>
          <cell r="H765">
            <v>1</v>
          </cell>
          <cell r="I765">
            <v>0.95238095238095233</v>
          </cell>
          <cell r="J765" t="str">
            <v>Высокий</v>
          </cell>
          <cell r="K765">
            <v>21</v>
          </cell>
          <cell r="L765">
            <v>0</v>
          </cell>
          <cell r="M765">
            <v>1</v>
          </cell>
          <cell r="N765">
            <v>0</v>
          </cell>
          <cell r="O765">
            <v>1</v>
          </cell>
          <cell r="P765">
            <v>0.95238095238095233</v>
          </cell>
          <cell r="Q765" t="str">
            <v>Высокий</v>
          </cell>
          <cell r="R765">
            <v>13</v>
          </cell>
          <cell r="S765">
            <v>3</v>
          </cell>
          <cell r="T765">
            <v>1</v>
          </cell>
          <cell r="U765">
            <v>0</v>
          </cell>
          <cell r="V765">
            <v>4</v>
          </cell>
          <cell r="W765">
            <v>0.69230769230769229</v>
          </cell>
          <cell r="X765" t="str">
            <v>Средний</v>
          </cell>
          <cell r="Y765">
            <v>22</v>
          </cell>
          <cell r="Z765">
            <v>0</v>
          </cell>
          <cell r="AA765">
            <v>2</v>
          </cell>
          <cell r="AB765">
            <v>0</v>
          </cell>
          <cell r="AC765">
            <v>2</v>
          </cell>
          <cell r="AD765">
            <v>0.90909090909090906</v>
          </cell>
          <cell r="AE765" t="str">
            <v>Высокий</v>
          </cell>
        </row>
        <row r="766">
          <cell r="D766">
            <v>663795</v>
          </cell>
          <cell r="E766">
            <v>29</v>
          </cell>
          <cell r="F766">
            <v>0</v>
          </cell>
          <cell r="G766">
            <v>1</v>
          </cell>
          <cell r="H766">
            <v>1</v>
          </cell>
          <cell r="I766">
            <v>0.96551724137931039</v>
          </cell>
          <cell r="J766" t="str">
            <v>Высокий</v>
          </cell>
          <cell r="K766">
            <v>23</v>
          </cell>
          <cell r="L766">
            <v>0</v>
          </cell>
          <cell r="M766">
            <v>3</v>
          </cell>
          <cell r="N766">
            <v>1</v>
          </cell>
          <cell r="O766">
            <v>4</v>
          </cell>
          <cell r="P766">
            <v>0.82608695652173914</v>
          </cell>
          <cell r="Q766" t="str">
            <v>Высокий</v>
          </cell>
          <cell r="R766">
            <v>20</v>
          </cell>
          <cell r="S766">
            <v>0</v>
          </cell>
          <cell r="T766">
            <v>0</v>
          </cell>
          <cell r="U766">
            <v>2</v>
          </cell>
          <cell r="V766">
            <v>2</v>
          </cell>
          <cell r="W766">
            <v>0.9</v>
          </cell>
          <cell r="X766" t="str">
            <v>Высокий</v>
          </cell>
          <cell r="Y766">
            <v>18</v>
          </cell>
          <cell r="Z766">
            <v>0</v>
          </cell>
          <cell r="AA766">
            <v>0</v>
          </cell>
          <cell r="AB766">
            <v>2</v>
          </cell>
          <cell r="AC766">
            <v>2</v>
          </cell>
          <cell r="AD766">
            <v>0.88888888888888884</v>
          </cell>
          <cell r="AE766" t="str">
            <v>Высокий</v>
          </cell>
        </row>
        <row r="767">
          <cell r="D767">
            <v>663796</v>
          </cell>
          <cell r="E767">
            <v>25</v>
          </cell>
          <cell r="F767">
            <v>0</v>
          </cell>
          <cell r="G767">
            <v>0</v>
          </cell>
          <cell r="H767">
            <v>0</v>
          </cell>
          <cell r="I767">
            <v>1</v>
          </cell>
          <cell r="J767" t="str">
            <v>Высокий</v>
          </cell>
          <cell r="K767">
            <v>23</v>
          </cell>
          <cell r="L767">
            <v>0</v>
          </cell>
          <cell r="M767">
            <v>2</v>
          </cell>
          <cell r="N767">
            <v>0</v>
          </cell>
          <cell r="O767">
            <v>2</v>
          </cell>
          <cell r="P767">
            <v>0.91304347826086962</v>
          </cell>
          <cell r="Q767" t="str">
            <v>Высокий</v>
          </cell>
          <cell r="R767">
            <v>20</v>
          </cell>
          <cell r="S767">
            <v>1</v>
          </cell>
          <cell r="T767">
            <v>2</v>
          </cell>
          <cell r="U767">
            <v>1</v>
          </cell>
          <cell r="V767">
            <v>4</v>
          </cell>
          <cell r="W767">
            <v>0.8</v>
          </cell>
          <cell r="X767" t="str">
            <v>Высокий</v>
          </cell>
          <cell r="Y767">
            <v>20</v>
          </cell>
          <cell r="Z767">
            <v>1</v>
          </cell>
          <cell r="AA767">
            <v>2</v>
          </cell>
          <cell r="AB767">
            <v>0</v>
          </cell>
          <cell r="AC767">
            <v>3</v>
          </cell>
          <cell r="AD767">
            <v>0.85</v>
          </cell>
          <cell r="AE767" t="str">
            <v>Высокий</v>
          </cell>
        </row>
        <row r="768">
          <cell r="D768">
            <v>660823</v>
          </cell>
          <cell r="E768">
            <v>35</v>
          </cell>
          <cell r="F768">
            <v>6</v>
          </cell>
          <cell r="G768">
            <v>0</v>
          </cell>
          <cell r="H768">
            <v>6</v>
          </cell>
          <cell r="I768">
            <v>0.82857142857142851</v>
          </cell>
          <cell r="J768" t="str">
            <v>Высокий</v>
          </cell>
          <cell r="K768">
            <v>30</v>
          </cell>
          <cell r="L768">
            <v>1</v>
          </cell>
          <cell r="M768">
            <v>0</v>
          </cell>
          <cell r="N768">
            <v>0</v>
          </cell>
          <cell r="O768">
            <v>1</v>
          </cell>
          <cell r="P768">
            <v>0.96666666666666667</v>
          </cell>
          <cell r="Q768" t="str">
            <v>Высокий</v>
          </cell>
          <cell r="R768">
            <v>35</v>
          </cell>
          <cell r="S768">
            <v>2</v>
          </cell>
          <cell r="T768">
            <v>1</v>
          </cell>
          <cell r="U768">
            <v>0</v>
          </cell>
          <cell r="V768">
            <v>3</v>
          </cell>
          <cell r="W768">
            <v>0.91428571428571426</v>
          </cell>
          <cell r="X768" t="str">
            <v>Высокий</v>
          </cell>
          <cell r="Y768">
            <v>31</v>
          </cell>
          <cell r="Z768">
            <v>3</v>
          </cell>
          <cell r="AA768">
            <v>0</v>
          </cell>
          <cell r="AB768">
            <v>0</v>
          </cell>
          <cell r="AC768">
            <v>3</v>
          </cell>
          <cell r="AD768">
            <v>0.90322580645161288</v>
          </cell>
          <cell r="AE768" t="str">
            <v>Высокий</v>
          </cell>
        </row>
        <row r="769">
          <cell r="D769">
            <v>660824</v>
          </cell>
          <cell r="E769">
            <v>29</v>
          </cell>
          <cell r="F769">
            <v>0</v>
          </cell>
          <cell r="G769">
            <v>4</v>
          </cell>
          <cell r="H769">
            <v>4</v>
          </cell>
          <cell r="I769">
            <v>0.86206896551724133</v>
          </cell>
          <cell r="J769" t="str">
            <v>Высокий</v>
          </cell>
          <cell r="K769">
            <v>20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1</v>
          </cell>
          <cell r="Q769" t="str">
            <v>Высокий</v>
          </cell>
          <cell r="R769">
            <v>19</v>
          </cell>
          <cell r="S769">
            <v>0</v>
          </cell>
          <cell r="T769">
            <v>2</v>
          </cell>
          <cell r="U769">
            <v>5</v>
          </cell>
          <cell r="V769">
            <v>7</v>
          </cell>
          <cell r="W769">
            <v>0.63157894736842102</v>
          </cell>
          <cell r="X769" t="str">
            <v>Средний</v>
          </cell>
          <cell r="Y769">
            <v>20</v>
          </cell>
          <cell r="Z769">
            <v>0</v>
          </cell>
          <cell r="AA769">
            <v>6</v>
          </cell>
          <cell r="AB769">
            <v>1</v>
          </cell>
          <cell r="AC769">
            <v>7</v>
          </cell>
          <cell r="AD769">
            <v>0.65</v>
          </cell>
          <cell r="AE769" t="str">
            <v>Средний</v>
          </cell>
        </row>
        <row r="770">
          <cell r="D770">
            <v>660826</v>
          </cell>
          <cell r="E770">
            <v>28</v>
          </cell>
          <cell r="F770">
            <v>2</v>
          </cell>
          <cell r="G770">
            <v>0</v>
          </cell>
          <cell r="H770">
            <v>2</v>
          </cell>
          <cell r="I770">
            <v>0.9285714285714286</v>
          </cell>
          <cell r="J770" t="str">
            <v>Высокий</v>
          </cell>
          <cell r="K770">
            <v>32</v>
          </cell>
          <cell r="L770">
            <v>4</v>
          </cell>
          <cell r="M770">
            <v>0</v>
          </cell>
          <cell r="N770">
            <v>0</v>
          </cell>
          <cell r="O770">
            <v>4</v>
          </cell>
          <cell r="P770">
            <v>0.875</v>
          </cell>
          <cell r="Q770" t="str">
            <v>Высокий</v>
          </cell>
          <cell r="R770">
            <v>30</v>
          </cell>
          <cell r="S770">
            <v>3</v>
          </cell>
          <cell r="T770">
            <v>0</v>
          </cell>
          <cell r="U770">
            <v>0</v>
          </cell>
          <cell r="V770">
            <v>3</v>
          </cell>
          <cell r="W770">
            <v>0.9</v>
          </cell>
          <cell r="X770" t="str">
            <v>Высокий</v>
          </cell>
          <cell r="Y770">
            <v>32</v>
          </cell>
          <cell r="Z770">
            <v>4</v>
          </cell>
          <cell r="AA770">
            <v>0</v>
          </cell>
          <cell r="AB770">
            <v>0</v>
          </cell>
          <cell r="AC770">
            <v>4</v>
          </cell>
          <cell r="AD770">
            <v>0.875</v>
          </cell>
          <cell r="AE770" t="str">
            <v>Высокий</v>
          </cell>
        </row>
        <row r="771">
          <cell r="D771">
            <v>660827</v>
          </cell>
          <cell r="E771">
            <v>23</v>
          </cell>
          <cell r="F771">
            <v>0</v>
          </cell>
          <cell r="G771">
            <v>0</v>
          </cell>
          <cell r="H771">
            <v>0</v>
          </cell>
          <cell r="I771">
            <v>1</v>
          </cell>
          <cell r="J771" t="str">
            <v>Высокий</v>
          </cell>
          <cell r="K771">
            <v>33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1</v>
          </cell>
          <cell r="Q771" t="str">
            <v>Высокий</v>
          </cell>
          <cell r="R771">
            <v>34</v>
          </cell>
          <cell r="S771">
            <v>0</v>
          </cell>
          <cell r="T771">
            <v>1</v>
          </cell>
          <cell r="U771">
            <v>1</v>
          </cell>
          <cell r="V771">
            <v>2</v>
          </cell>
          <cell r="W771">
            <v>0.94117647058823528</v>
          </cell>
          <cell r="X771" t="str">
            <v>Высокий</v>
          </cell>
          <cell r="Y771">
            <v>32</v>
          </cell>
          <cell r="Z771">
            <v>3</v>
          </cell>
          <cell r="AA771">
            <v>1</v>
          </cell>
          <cell r="AB771">
            <v>0</v>
          </cell>
          <cell r="AC771">
            <v>4</v>
          </cell>
          <cell r="AD771">
            <v>0.875</v>
          </cell>
          <cell r="AE771" t="str">
            <v>Высокий</v>
          </cell>
        </row>
        <row r="772">
          <cell r="D772">
            <v>663803</v>
          </cell>
          <cell r="E772">
            <v>30</v>
          </cell>
          <cell r="F772">
            <v>7</v>
          </cell>
          <cell r="G772">
            <v>0</v>
          </cell>
          <cell r="H772">
            <v>7</v>
          </cell>
          <cell r="I772">
            <v>0.76666666666666661</v>
          </cell>
          <cell r="J772" t="str">
            <v>Высокий</v>
          </cell>
          <cell r="K772">
            <v>26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1</v>
          </cell>
          <cell r="Q772" t="str">
            <v>Высокий</v>
          </cell>
          <cell r="R772">
            <v>37</v>
          </cell>
          <cell r="S772">
            <v>1</v>
          </cell>
          <cell r="T772">
            <v>1</v>
          </cell>
          <cell r="U772">
            <v>0</v>
          </cell>
          <cell r="V772">
            <v>2</v>
          </cell>
          <cell r="W772">
            <v>0.94594594594594594</v>
          </cell>
          <cell r="X772" t="str">
            <v>Высокий</v>
          </cell>
          <cell r="Y772">
            <v>36</v>
          </cell>
          <cell r="Z772">
            <v>3</v>
          </cell>
          <cell r="AA772">
            <v>0</v>
          </cell>
          <cell r="AB772">
            <v>1</v>
          </cell>
          <cell r="AC772">
            <v>4</v>
          </cell>
          <cell r="AD772">
            <v>0.88888888888888884</v>
          </cell>
          <cell r="AE772" t="str">
            <v>Высокий</v>
          </cell>
        </row>
        <row r="773">
          <cell r="D773">
            <v>660829</v>
          </cell>
          <cell r="E773">
            <v>25</v>
          </cell>
          <cell r="F773">
            <v>4</v>
          </cell>
          <cell r="G773">
            <v>0</v>
          </cell>
          <cell r="H773">
            <v>4</v>
          </cell>
          <cell r="I773">
            <v>0.84</v>
          </cell>
          <cell r="J773" t="str">
            <v>Высокий</v>
          </cell>
          <cell r="K773">
            <v>32</v>
          </cell>
          <cell r="L773">
            <v>0</v>
          </cell>
          <cell r="M773">
            <v>1</v>
          </cell>
          <cell r="N773">
            <v>0</v>
          </cell>
          <cell r="O773">
            <v>1</v>
          </cell>
          <cell r="P773">
            <v>0.96875</v>
          </cell>
          <cell r="Q773" t="str">
            <v>Высокий</v>
          </cell>
          <cell r="R773">
            <v>29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1</v>
          </cell>
          <cell r="X773" t="str">
            <v>Высокий</v>
          </cell>
          <cell r="Y773">
            <v>26</v>
          </cell>
          <cell r="Z773">
            <v>2</v>
          </cell>
          <cell r="AA773">
            <v>0</v>
          </cell>
          <cell r="AB773">
            <v>0</v>
          </cell>
          <cell r="AC773">
            <v>2</v>
          </cell>
          <cell r="AD773">
            <v>0.92307692307692313</v>
          </cell>
          <cell r="AE773" t="str">
            <v>Высокий</v>
          </cell>
        </row>
        <row r="774">
          <cell r="D774">
            <v>660830</v>
          </cell>
          <cell r="E774">
            <v>21</v>
          </cell>
          <cell r="F774">
            <v>4</v>
          </cell>
          <cell r="G774">
            <v>0</v>
          </cell>
          <cell r="H774">
            <v>4</v>
          </cell>
          <cell r="I774">
            <v>0.80952380952380953</v>
          </cell>
          <cell r="J774" t="str">
            <v>Высокий</v>
          </cell>
          <cell r="K774">
            <v>8</v>
          </cell>
          <cell r="L774">
            <v>1</v>
          </cell>
          <cell r="M774">
            <v>0</v>
          </cell>
          <cell r="N774">
            <v>0</v>
          </cell>
          <cell r="O774">
            <v>1</v>
          </cell>
          <cell r="P774">
            <v>0.875</v>
          </cell>
          <cell r="Q774" t="str">
            <v>Высокий</v>
          </cell>
          <cell r="R774">
            <v>13</v>
          </cell>
          <cell r="S774">
            <v>1</v>
          </cell>
          <cell r="T774">
            <v>0</v>
          </cell>
          <cell r="U774">
            <v>0</v>
          </cell>
          <cell r="V774">
            <v>1</v>
          </cell>
          <cell r="W774">
            <v>0.92307692307692313</v>
          </cell>
          <cell r="X774" t="str">
            <v>Высокий</v>
          </cell>
          <cell r="Y774">
            <v>24</v>
          </cell>
          <cell r="Z774">
            <v>2</v>
          </cell>
          <cell r="AA774">
            <v>2</v>
          </cell>
          <cell r="AB774">
            <v>0</v>
          </cell>
          <cell r="AC774">
            <v>4</v>
          </cell>
          <cell r="AD774">
            <v>0.83333333333333337</v>
          </cell>
          <cell r="AE774" t="str">
            <v>Высокий</v>
          </cell>
        </row>
        <row r="775">
          <cell r="D775">
            <v>663804</v>
          </cell>
          <cell r="E775">
            <v>35</v>
          </cell>
          <cell r="F775">
            <v>0</v>
          </cell>
          <cell r="G775">
            <v>0</v>
          </cell>
          <cell r="H775">
            <v>0</v>
          </cell>
          <cell r="I775">
            <v>1</v>
          </cell>
          <cell r="J775" t="str">
            <v>Высокий</v>
          </cell>
          <cell r="K775">
            <v>27</v>
          </cell>
          <cell r="L775">
            <v>0</v>
          </cell>
          <cell r="M775">
            <v>1</v>
          </cell>
          <cell r="N775">
            <v>0</v>
          </cell>
          <cell r="O775">
            <v>1</v>
          </cell>
          <cell r="P775">
            <v>0.96296296296296302</v>
          </cell>
          <cell r="Q775" t="str">
            <v>Высокий</v>
          </cell>
          <cell r="R775">
            <v>24</v>
          </cell>
          <cell r="S775">
            <v>0</v>
          </cell>
          <cell r="T775">
            <v>4</v>
          </cell>
          <cell r="U775">
            <v>0</v>
          </cell>
          <cell r="V775">
            <v>4</v>
          </cell>
          <cell r="W775">
            <v>0.83333333333333337</v>
          </cell>
          <cell r="X775" t="str">
            <v>Высокий</v>
          </cell>
          <cell r="Y775">
            <v>23</v>
          </cell>
          <cell r="Z775">
            <v>1</v>
          </cell>
          <cell r="AA775">
            <v>2</v>
          </cell>
          <cell r="AB775">
            <v>1</v>
          </cell>
          <cell r="AC775">
            <v>4</v>
          </cell>
          <cell r="AD775">
            <v>0.82608695652173914</v>
          </cell>
          <cell r="AE775" t="str">
            <v>Высокий</v>
          </cell>
        </row>
        <row r="776">
          <cell r="D776">
            <v>663807</v>
          </cell>
          <cell r="E776">
            <v>29</v>
          </cell>
          <cell r="F776">
            <v>0</v>
          </cell>
          <cell r="G776">
            <v>4</v>
          </cell>
          <cell r="H776">
            <v>4</v>
          </cell>
          <cell r="I776">
            <v>0.86206896551724133</v>
          </cell>
          <cell r="J776" t="str">
            <v>Высокий</v>
          </cell>
          <cell r="K776">
            <v>23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1</v>
          </cell>
          <cell r="Q776" t="str">
            <v>Высокий</v>
          </cell>
          <cell r="R776">
            <v>15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W776">
            <v>1</v>
          </cell>
          <cell r="X776" t="str">
            <v>Высокий</v>
          </cell>
          <cell r="Y776">
            <v>15</v>
          </cell>
          <cell r="Z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1</v>
          </cell>
          <cell r="AE776" t="str">
            <v>Высокий</v>
          </cell>
        </row>
        <row r="777">
          <cell r="D777">
            <v>660835</v>
          </cell>
          <cell r="E777">
            <v>33</v>
          </cell>
          <cell r="F777">
            <v>0</v>
          </cell>
          <cell r="G777">
            <v>0</v>
          </cell>
          <cell r="H777">
            <v>0</v>
          </cell>
          <cell r="I777">
            <v>1</v>
          </cell>
          <cell r="J777" t="str">
            <v>Высокий</v>
          </cell>
          <cell r="K777">
            <v>34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1</v>
          </cell>
          <cell r="Q777" t="str">
            <v>Высокий</v>
          </cell>
          <cell r="R777">
            <v>31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1</v>
          </cell>
          <cell r="X777" t="str">
            <v>Высокий</v>
          </cell>
          <cell r="Y777">
            <v>29</v>
          </cell>
          <cell r="Z777">
            <v>1</v>
          </cell>
          <cell r="AA777">
            <v>0</v>
          </cell>
          <cell r="AB777">
            <v>1</v>
          </cell>
          <cell r="AC777">
            <v>2</v>
          </cell>
          <cell r="AD777">
            <v>0.93103448275862066</v>
          </cell>
          <cell r="AE777" t="str">
            <v>Высокий</v>
          </cell>
        </row>
        <row r="778">
          <cell r="D778">
            <v>660836</v>
          </cell>
          <cell r="E778">
            <v>19</v>
          </cell>
          <cell r="F778">
            <v>2</v>
          </cell>
          <cell r="G778">
            <v>1</v>
          </cell>
          <cell r="H778">
            <v>3</v>
          </cell>
          <cell r="I778">
            <v>0.84210526315789469</v>
          </cell>
          <cell r="J778" t="str">
            <v>Высокий</v>
          </cell>
          <cell r="K778">
            <v>33</v>
          </cell>
          <cell r="L778">
            <v>1</v>
          </cell>
          <cell r="M778">
            <v>0</v>
          </cell>
          <cell r="N778">
            <v>0</v>
          </cell>
          <cell r="O778">
            <v>1</v>
          </cell>
          <cell r="P778">
            <v>0.96969696969696972</v>
          </cell>
          <cell r="Q778" t="str">
            <v>Высокий</v>
          </cell>
          <cell r="R778">
            <v>33</v>
          </cell>
          <cell r="S778">
            <v>4</v>
          </cell>
          <cell r="T778">
            <v>0</v>
          </cell>
          <cell r="U778">
            <v>0</v>
          </cell>
          <cell r="V778">
            <v>4</v>
          </cell>
          <cell r="W778">
            <v>0.87878787878787878</v>
          </cell>
          <cell r="X778" t="str">
            <v>Высокий</v>
          </cell>
          <cell r="Y778">
            <v>30</v>
          </cell>
          <cell r="Z778">
            <v>0</v>
          </cell>
          <cell r="AA778">
            <v>0</v>
          </cell>
          <cell r="AB778">
            <v>0</v>
          </cell>
          <cell r="AC778">
            <v>0</v>
          </cell>
          <cell r="AD778">
            <v>1</v>
          </cell>
          <cell r="AE778" t="str">
            <v>Высокий</v>
          </cell>
        </row>
        <row r="779">
          <cell r="D779">
            <v>660837</v>
          </cell>
          <cell r="E779">
            <v>30</v>
          </cell>
          <cell r="F779">
            <v>6</v>
          </cell>
          <cell r="G779">
            <v>0</v>
          </cell>
          <cell r="H779">
            <v>6</v>
          </cell>
          <cell r="I779">
            <v>0.8</v>
          </cell>
          <cell r="J779" t="str">
            <v>Высокий</v>
          </cell>
          <cell r="K779">
            <v>33</v>
          </cell>
          <cell r="L779">
            <v>1</v>
          </cell>
          <cell r="M779">
            <v>0</v>
          </cell>
          <cell r="N779">
            <v>0</v>
          </cell>
          <cell r="O779">
            <v>1</v>
          </cell>
          <cell r="P779">
            <v>0.96969696969696972</v>
          </cell>
          <cell r="Q779" t="str">
            <v>Высокий</v>
          </cell>
          <cell r="R779">
            <v>32</v>
          </cell>
          <cell r="S779">
            <v>5</v>
          </cell>
          <cell r="T779">
            <v>0</v>
          </cell>
          <cell r="U779">
            <v>0</v>
          </cell>
          <cell r="V779">
            <v>5</v>
          </cell>
          <cell r="W779">
            <v>0.84375</v>
          </cell>
          <cell r="X779" t="str">
            <v>Высокий</v>
          </cell>
          <cell r="Y779">
            <v>32</v>
          </cell>
          <cell r="Z779">
            <v>1</v>
          </cell>
          <cell r="AA779">
            <v>0</v>
          </cell>
          <cell r="AB779">
            <v>0</v>
          </cell>
          <cell r="AC779">
            <v>1</v>
          </cell>
          <cell r="AD779">
            <v>0.96875</v>
          </cell>
          <cell r="AE779" t="str">
            <v>Высокий</v>
          </cell>
        </row>
        <row r="780">
          <cell r="D780">
            <v>660838</v>
          </cell>
          <cell r="E780">
            <v>34</v>
          </cell>
          <cell r="F780">
            <v>0</v>
          </cell>
          <cell r="G780">
            <v>1</v>
          </cell>
          <cell r="H780">
            <v>1</v>
          </cell>
          <cell r="I780">
            <v>0.97058823529411764</v>
          </cell>
          <cell r="J780" t="str">
            <v>Высокий</v>
          </cell>
          <cell r="K780">
            <v>33</v>
          </cell>
          <cell r="L780">
            <v>3</v>
          </cell>
          <cell r="M780">
            <v>1</v>
          </cell>
          <cell r="N780">
            <v>0</v>
          </cell>
          <cell r="O780">
            <v>4</v>
          </cell>
          <cell r="P780">
            <v>0.87878787878787878</v>
          </cell>
          <cell r="Q780" t="str">
            <v>Высокий</v>
          </cell>
          <cell r="R780">
            <v>31</v>
          </cell>
          <cell r="S780">
            <v>4</v>
          </cell>
          <cell r="T780">
            <v>2</v>
          </cell>
          <cell r="U780">
            <v>0</v>
          </cell>
          <cell r="V780">
            <v>6</v>
          </cell>
          <cell r="W780">
            <v>0.80645161290322576</v>
          </cell>
          <cell r="X780" t="str">
            <v>Высокий</v>
          </cell>
          <cell r="Y780">
            <v>31</v>
          </cell>
          <cell r="Z780">
            <v>1</v>
          </cell>
          <cell r="AA780">
            <v>0</v>
          </cell>
          <cell r="AB780">
            <v>0</v>
          </cell>
          <cell r="AC780">
            <v>1</v>
          </cell>
          <cell r="AD780">
            <v>0.967741935483871</v>
          </cell>
          <cell r="AE780" t="str">
            <v>Высокий</v>
          </cell>
        </row>
        <row r="781">
          <cell r="D781">
            <v>663812</v>
          </cell>
          <cell r="E781">
            <v>31</v>
          </cell>
          <cell r="F781">
            <v>0</v>
          </cell>
          <cell r="G781">
            <v>0</v>
          </cell>
          <cell r="H781">
            <v>0</v>
          </cell>
          <cell r="I781">
            <v>1</v>
          </cell>
          <cell r="J781" t="str">
            <v>Высокий</v>
          </cell>
          <cell r="K781">
            <v>31</v>
          </cell>
          <cell r="L781">
            <v>0</v>
          </cell>
          <cell r="M781">
            <v>1</v>
          </cell>
          <cell r="N781">
            <v>0</v>
          </cell>
          <cell r="O781">
            <v>1</v>
          </cell>
          <cell r="P781">
            <v>0.967741935483871</v>
          </cell>
          <cell r="Q781" t="str">
            <v>Высокий</v>
          </cell>
          <cell r="R781">
            <v>30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1</v>
          </cell>
          <cell r="X781" t="str">
            <v>Высокий</v>
          </cell>
          <cell r="Y781">
            <v>29</v>
          </cell>
          <cell r="Z781">
            <v>1</v>
          </cell>
          <cell r="AA781">
            <v>0</v>
          </cell>
          <cell r="AB781">
            <v>1</v>
          </cell>
          <cell r="AC781">
            <v>2</v>
          </cell>
          <cell r="AD781">
            <v>0.93103448275862066</v>
          </cell>
          <cell r="AE781" t="str">
            <v>Высокий</v>
          </cell>
        </row>
        <row r="782">
          <cell r="D782">
            <v>660840</v>
          </cell>
          <cell r="E782">
            <v>32</v>
          </cell>
          <cell r="F782">
            <v>0</v>
          </cell>
          <cell r="G782">
            <v>0</v>
          </cell>
          <cell r="H782">
            <v>0</v>
          </cell>
          <cell r="I782">
            <v>1</v>
          </cell>
          <cell r="J782" t="str">
            <v>Высокий</v>
          </cell>
          <cell r="K782">
            <v>37</v>
          </cell>
          <cell r="L782">
            <v>8</v>
          </cell>
          <cell r="M782">
            <v>0</v>
          </cell>
          <cell r="N782">
            <v>0</v>
          </cell>
          <cell r="O782">
            <v>8</v>
          </cell>
          <cell r="P782">
            <v>0.78378378378378377</v>
          </cell>
          <cell r="Q782" t="str">
            <v>Высокий</v>
          </cell>
          <cell r="R782">
            <v>35</v>
          </cell>
          <cell r="S782">
            <v>5</v>
          </cell>
          <cell r="T782">
            <v>1</v>
          </cell>
          <cell r="U782">
            <v>0</v>
          </cell>
          <cell r="V782">
            <v>6</v>
          </cell>
          <cell r="W782">
            <v>0.82857142857142851</v>
          </cell>
          <cell r="X782" t="str">
            <v>Высокий</v>
          </cell>
          <cell r="Y782">
            <v>33</v>
          </cell>
          <cell r="Z782">
            <v>4</v>
          </cell>
          <cell r="AA782">
            <v>0</v>
          </cell>
          <cell r="AB782">
            <v>0</v>
          </cell>
          <cell r="AC782">
            <v>4</v>
          </cell>
          <cell r="AD782">
            <v>0.87878787878787878</v>
          </cell>
          <cell r="AE782" t="str">
            <v>Высокий</v>
          </cell>
        </row>
        <row r="783">
          <cell r="D783">
            <v>660841</v>
          </cell>
          <cell r="E783">
            <v>21</v>
          </cell>
          <cell r="F783">
            <v>0</v>
          </cell>
          <cell r="G783">
            <v>0</v>
          </cell>
          <cell r="H783">
            <v>0</v>
          </cell>
          <cell r="I783">
            <v>1</v>
          </cell>
          <cell r="J783" t="str">
            <v>Высокий</v>
          </cell>
          <cell r="K783">
            <v>29</v>
          </cell>
          <cell r="L783">
            <v>0</v>
          </cell>
          <cell r="M783">
            <v>1</v>
          </cell>
          <cell r="N783">
            <v>0</v>
          </cell>
          <cell r="O783">
            <v>1</v>
          </cell>
          <cell r="P783">
            <v>0.96551724137931039</v>
          </cell>
          <cell r="Q783" t="str">
            <v>Высокий</v>
          </cell>
          <cell r="R783">
            <v>22</v>
          </cell>
          <cell r="S783">
            <v>0</v>
          </cell>
          <cell r="T783">
            <v>1</v>
          </cell>
          <cell r="U783">
            <v>2</v>
          </cell>
          <cell r="V783">
            <v>3</v>
          </cell>
          <cell r="W783">
            <v>0.86363636363636365</v>
          </cell>
          <cell r="X783" t="str">
            <v>Высокий</v>
          </cell>
          <cell r="Y783">
            <v>28</v>
          </cell>
          <cell r="Z783">
            <v>0</v>
          </cell>
          <cell r="AA783">
            <v>3</v>
          </cell>
          <cell r="AB783">
            <v>1</v>
          </cell>
          <cell r="AC783">
            <v>4</v>
          </cell>
          <cell r="AD783">
            <v>0.85714285714285721</v>
          </cell>
          <cell r="AE783" t="str">
            <v>Высокий</v>
          </cell>
        </row>
        <row r="784">
          <cell r="D784">
            <v>660842</v>
          </cell>
          <cell r="E784">
            <v>33</v>
          </cell>
          <cell r="F784">
            <v>3</v>
          </cell>
          <cell r="G784">
            <v>0</v>
          </cell>
          <cell r="H784">
            <v>3</v>
          </cell>
          <cell r="I784">
            <v>0.90909090909090906</v>
          </cell>
          <cell r="J784" t="str">
            <v>Высокий</v>
          </cell>
          <cell r="K784">
            <v>33</v>
          </cell>
          <cell r="L784">
            <v>4</v>
          </cell>
          <cell r="M784">
            <v>0</v>
          </cell>
          <cell r="N784">
            <v>0</v>
          </cell>
          <cell r="O784">
            <v>4</v>
          </cell>
          <cell r="P784">
            <v>0.87878787878787878</v>
          </cell>
          <cell r="Q784" t="str">
            <v>Высокий</v>
          </cell>
          <cell r="R784">
            <v>33</v>
          </cell>
          <cell r="S784">
            <v>1</v>
          </cell>
          <cell r="T784">
            <v>0</v>
          </cell>
          <cell r="U784">
            <v>0</v>
          </cell>
          <cell r="V784">
            <v>1</v>
          </cell>
          <cell r="W784">
            <v>0.96969696969696972</v>
          </cell>
          <cell r="X784" t="str">
            <v>Высокий</v>
          </cell>
          <cell r="Y784">
            <v>33</v>
          </cell>
          <cell r="Z784">
            <v>2</v>
          </cell>
          <cell r="AA784">
            <v>1</v>
          </cell>
          <cell r="AB784">
            <v>0</v>
          </cell>
          <cell r="AC784">
            <v>3</v>
          </cell>
          <cell r="AD784">
            <v>0.90909090909090906</v>
          </cell>
          <cell r="AE784" t="str">
            <v>Высокий</v>
          </cell>
        </row>
        <row r="785">
          <cell r="D785">
            <v>660843</v>
          </cell>
          <cell r="E785">
            <v>35</v>
          </cell>
          <cell r="F785">
            <v>8</v>
          </cell>
          <cell r="G785">
            <v>0</v>
          </cell>
          <cell r="H785">
            <v>8</v>
          </cell>
          <cell r="I785">
            <v>0.77142857142857146</v>
          </cell>
          <cell r="J785" t="str">
            <v>Высокий</v>
          </cell>
          <cell r="K785">
            <v>35</v>
          </cell>
          <cell r="L785">
            <v>6</v>
          </cell>
          <cell r="M785">
            <v>0</v>
          </cell>
          <cell r="N785">
            <v>0</v>
          </cell>
          <cell r="O785">
            <v>6</v>
          </cell>
          <cell r="P785">
            <v>0.82857142857142851</v>
          </cell>
          <cell r="Q785" t="str">
            <v>Высокий</v>
          </cell>
          <cell r="R785">
            <v>33</v>
          </cell>
          <cell r="S785">
            <v>7</v>
          </cell>
          <cell r="T785">
            <v>1</v>
          </cell>
          <cell r="U785">
            <v>0</v>
          </cell>
          <cell r="V785">
            <v>8</v>
          </cell>
          <cell r="W785">
            <v>0.75757575757575757</v>
          </cell>
          <cell r="X785" t="str">
            <v>Высокий</v>
          </cell>
          <cell r="Y785">
            <v>33</v>
          </cell>
          <cell r="Z785">
            <v>10</v>
          </cell>
          <cell r="AA785">
            <v>0</v>
          </cell>
          <cell r="AB785">
            <v>0</v>
          </cell>
          <cell r="AC785">
            <v>10</v>
          </cell>
          <cell r="AD785">
            <v>0.69696969696969702</v>
          </cell>
          <cell r="AE785" t="str">
            <v>Средний</v>
          </cell>
        </row>
        <row r="786">
          <cell r="D786">
            <v>660845</v>
          </cell>
          <cell r="E786">
            <v>28</v>
          </cell>
          <cell r="F786">
            <v>0</v>
          </cell>
          <cell r="G786">
            <v>2</v>
          </cell>
          <cell r="H786">
            <v>2</v>
          </cell>
          <cell r="I786">
            <v>0.9285714285714286</v>
          </cell>
          <cell r="J786" t="str">
            <v>Высокий</v>
          </cell>
          <cell r="K786">
            <v>26</v>
          </cell>
          <cell r="L786">
            <v>0</v>
          </cell>
          <cell r="M786">
            <v>1</v>
          </cell>
          <cell r="N786">
            <v>1</v>
          </cell>
          <cell r="O786">
            <v>2</v>
          </cell>
          <cell r="P786">
            <v>0.92307692307692313</v>
          </cell>
          <cell r="Q786" t="str">
            <v>Высокий</v>
          </cell>
          <cell r="R786">
            <v>22</v>
          </cell>
          <cell r="S786">
            <v>0</v>
          </cell>
          <cell r="T786">
            <v>2</v>
          </cell>
          <cell r="U786">
            <v>0</v>
          </cell>
          <cell r="V786">
            <v>2</v>
          </cell>
          <cell r="W786">
            <v>0.90909090909090906</v>
          </cell>
          <cell r="X786" t="str">
            <v>Высокий</v>
          </cell>
          <cell r="Y786">
            <v>27</v>
          </cell>
          <cell r="Z786">
            <v>0</v>
          </cell>
          <cell r="AA786">
            <v>2</v>
          </cell>
          <cell r="AB786">
            <v>0</v>
          </cell>
          <cell r="AC786">
            <v>2</v>
          </cell>
          <cell r="AD786">
            <v>0.92592592592592593</v>
          </cell>
          <cell r="AE786" t="str">
            <v>Высокий</v>
          </cell>
        </row>
        <row r="787">
          <cell r="D787">
            <v>660846</v>
          </cell>
          <cell r="E787">
            <v>35</v>
          </cell>
          <cell r="F787">
            <v>1</v>
          </cell>
          <cell r="G787">
            <v>4</v>
          </cell>
          <cell r="H787">
            <v>5</v>
          </cell>
          <cell r="I787">
            <v>0.85714285714285721</v>
          </cell>
          <cell r="J787" t="str">
            <v>Высокий</v>
          </cell>
          <cell r="K787">
            <v>16</v>
          </cell>
          <cell r="L787">
            <v>0</v>
          </cell>
          <cell r="M787">
            <v>1</v>
          </cell>
          <cell r="N787">
            <v>0</v>
          </cell>
          <cell r="O787">
            <v>1</v>
          </cell>
          <cell r="P787">
            <v>0.9375</v>
          </cell>
          <cell r="Q787" t="str">
            <v>Высокий</v>
          </cell>
          <cell r="R787">
            <v>24</v>
          </cell>
          <cell r="S787">
            <v>0</v>
          </cell>
          <cell r="T787">
            <v>4</v>
          </cell>
          <cell r="U787">
            <v>0</v>
          </cell>
          <cell r="V787">
            <v>4</v>
          </cell>
          <cell r="W787">
            <v>0.83333333333333337</v>
          </cell>
          <cell r="X787" t="str">
            <v>Высокий</v>
          </cell>
          <cell r="Y787">
            <v>33</v>
          </cell>
          <cell r="Z787">
            <v>0</v>
          </cell>
          <cell r="AA787">
            <v>4</v>
          </cell>
          <cell r="AB787">
            <v>0</v>
          </cell>
          <cell r="AC787">
            <v>4</v>
          </cell>
          <cell r="AD787">
            <v>0.87878787878787878</v>
          </cell>
          <cell r="AE787" t="str">
            <v>Высокий</v>
          </cell>
        </row>
        <row r="788">
          <cell r="D788">
            <v>660847</v>
          </cell>
          <cell r="E788">
            <v>31</v>
          </cell>
          <cell r="F788">
            <v>0</v>
          </cell>
          <cell r="G788">
            <v>3</v>
          </cell>
          <cell r="H788">
            <v>3</v>
          </cell>
          <cell r="I788">
            <v>0.90322580645161288</v>
          </cell>
          <cell r="J788" t="str">
            <v>Высокий</v>
          </cell>
          <cell r="K788">
            <v>33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1</v>
          </cell>
          <cell r="Q788" t="str">
            <v>Высокий</v>
          </cell>
          <cell r="R788">
            <v>26</v>
          </cell>
          <cell r="S788">
            <v>0</v>
          </cell>
          <cell r="T788">
            <v>0</v>
          </cell>
          <cell r="U788">
            <v>2</v>
          </cell>
          <cell r="V788">
            <v>2</v>
          </cell>
          <cell r="W788">
            <v>0.92307692307692313</v>
          </cell>
          <cell r="X788" t="str">
            <v>Высокий</v>
          </cell>
          <cell r="Y788">
            <v>27</v>
          </cell>
          <cell r="Z788">
            <v>0</v>
          </cell>
          <cell r="AA788">
            <v>2</v>
          </cell>
          <cell r="AB788">
            <v>0</v>
          </cell>
          <cell r="AC788">
            <v>2</v>
          </cell>
          <cell r="AD788">
            <v>0.92592592592592593</v>
          </cell>
          <cell r="AE788" t="str">
            <v>Высокий</v>
          </cell>
        </row>
        <row r="789">
          <cell r="D789">
            <v>660833</v>
          </cell>
          <cell r="E789">
            <v>29</v>
          </cell>
          <cell r="F789">
            <v>3</v>
          </cell>
          <cell r="G789">
            <v>0</v>
          </cell>
          <cell r="H789">
            <v>3</v>
          </cell>
          <cell r="I789">
            <v>0.89655172413793105</v>
          </cell>
          <cell r="J789" t="str">
            <v>Высокий</v>
          </cell>
          <cell r="K789">
            <v>27</v>
          </cell>
          <cell r="L789">
            <v>6</v>
          </cell>
          <cell r="M789">
            <v>0</v>
          </cell>
          <cell r="N789">
            <v>0</v>
          </cell>
          <cell r="O789">
            <v>6</v>
          </cell>
          <cell r="P789">
            <v>0.77777777777777779</v>
          </cell>
          <cell r="Q789" t="str">
            <v>Высокий</v>
          </cell>
          <cell r="R789">
            <v>31</v>
          </cell>
          <cell r="S789">
            <v>4</v>
          </cell>
          <cell r="T789">
            <v>0</v>
          </cell>
          <cell r="U789">
            <v>0</v>
          </cell>
          <cell r="V789">
            <v>4</v>
          </cell>
          <cell r="W789">
            <v>0.87096774193548387</v>
          </cell>
          <cell r="X789" t="str">
            <v>Высокий</v>
          </cell>
          <cell r="Y789">
            <v>33</v>
          </cell>
          <cell r="Z789">
            <v>4</v>
          </cell>
          <cell r="AA789">
            <v>0</v>
          </cell>
          <cell r="AB789">
            <v>0</v>
          </cell>
          <cell r="AC789">
            <v>4</v>
          </cell>
          <cell r="AD789">
            <v>0.87878787878787878</v>
          </cell>
          <cell r="AE789" t="str">
            <v>Высокий</v>
          </cell>
        </row>
        <row r="790">
          <cell r="D790">
            <v>660848</v>
          </cell>
          <cell r="E790">
            <v>32</v>
          </cell>
          <cell r="F790">
            <v>1</v>
          </cell>
          <cell r="G790">
            <v>0</v>
          </cell>
          <cell r="H790">
            <v>1</v>
          </cell>
          <cell r="I790">
            <v>0.96875</v>
          </cell>
          <cell r="J790" t="str">
            <v>Высокий</v>
          </cell>
          <cell r="K790">
            <v>25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1</v>
          </cell>
          <cell r="Q790" t="str">
            <v>Высокий</v>
          </cell>
          <cell r="R790">
            <v>31</v>
          </cell>
          <cell r="S790">
            <v>1</v>
          </cell>
          <cell r="T790">
            <v>2</v>
          </cell>
          <cell r="U790">
            <v>0</v>
          </cell>
          <cell r="V790">
            <v>3</v>
          </cell>
          <cell r="W790">
            <v>0.90322580645161288</v>
          </cell>
          <cell r="X790" t="str">
            <v>Высокий</v>
          </cell>
          <cell r="Y790">
            <v>29</v>
          </cell>
          <cell r="Z790">
            <v>4</v>
          </cell>
          <cell r="AA790">
            <v>0</v>
          </cell>
          <cell r="AB790">
            <v>0</v>
          </cell>
          <cell r="AC790">
            <v>4</v>
          </cell>
          <cell r="AD790">
            <v>0.86206896551724133</v>
          </cell>
          <cell r="AE790" t="str">
            <v>Высокий</v>
          </cell>
        </row>
        <row r="791">
          <cell r="D791">
            <v>663817</v>
          </cell>
          <cell r="E791">
            <v>29</v>
          </cell>
          <cell r="F791">
            <v>0</v>
          </cell>
          <cell r="G791">
            <v>0</v>
          </cell>
          <cell r="H791">
            <v>0</v>
          </cell>
          <cell r="I791">
            <v>1</v>
          </cell>
          <cell r="J791" t="str">
            <v>Высокий</v>
          </cell>
          <cell r="K791">
            <v>25</v>
          </cell>
          <cell r="L791">
            <v>0</v>
          </cell>
          <cell r="M791">
            <v>1</v>
          </cell>
          <cell r="N791">
            <v>0</v>
          </cell>
          <cell r="O791">
            <v>1</v>
          </cell>
          <cell r="P791">
            <v>0.96</v>
          </cell>
          <cell r="Q791" t="str">
            <v>Высокий</v>
          </cell>
          <cell r="R791">
            <v>23</v>
          </cell>
          <cell r="S791">
            <v>0</v>
          </cell>
          <cell r="T791">
            <v>2</v>
          </cell>
          <cell r="U791">
            <v>0</v>
          </cell>
          <cell r="V791">
            <v>2</v>
          </cell>
          <cell r="W791">
            <v>0.91304347826086962</v>
          </cell>
          <cell r="X791" t="str">
            <v>Высокий</v>
          </cell>
          <cell r="Y791">
            <v>22</v>
          </cell>
          <cell r="Z791">
            <v>0</v>
          </cell>
          <cell r="AA791">
            <v>0</v>
          </cell>
          <cell r="AB791">
            <v>0</v>
          </cell>
          <cell r="AC791">
            <v>0</v>
          </cell>
          <cell r="AD791">
            <v>1</v>
          </cell>
          <cell r="AE791" t="str">
            <v>Высокий</v>
          </cell>
        </row>
        <row r="792">
          <cell r="D792">
            <v>663818</v>
          </cell>
          <cell r="E792">
            <v>29</v>
          </cell>
          <cell r="F792">
            <v>1</v>
          </cell>
          <cell r="G792">
            <v>1</v>
          </cell>
          <cell r="H792">
            <v>2</v>
          </cell>
          <cell r="I792">
            <v>0.93103448275862066</v>
          </cell>
          <cell r="J792" t="str">
            <v>Высокий</v>
          </cell>
          <cell r="K792">
            <v>23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1</v>
          </cell>
          <cell r="Q792" t="str">
            <v>Высокий</v>
          </cell>
          <cell r="R792">
            <v>20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1</v>
          </cell>
          <cell r="X792" t="str">
            <v>Высокий</v>
          </cell>
          <cell r="Y792">
            <v>20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1</v>
          </cell>
          <cell r="AE792" t="str">
            <v>Высокий</v>
          </cell>
        </row>
        <row r="793">
          <cell r="D793">
            <v>663819</v>
          </cell>
          <cell r="E793">
            <v>29</v>
          </cell>
          <cell r="F793">
            <v>0</v>
          </cell>
          <cell r="G793">
            <v>0</v>
          </cell>
          <cell r="H793">
            <v>0</v>
          </cell>
          <cell r="I793">
            <v>1</v>
          </cell>
          <cell r="J793" t="str">
            <v>Высокий</v>
          </cell>
          <cell r="K793">
            <v>23</v>
          </cell>
          <cell r="L793">
            <v>0</v>
          </cell>
          <cell r="M793">
            <v>1</v>
          </cell>
          <cell r="N793">
            <v>0</v>
          </cell>
          <cell r="O793">
            <v>1</v>
          </cell>
          <cell r="P793">
            <v>0.95652173913043481</v>
          </cell>
          <cell r="Q793" t="str">
            <v>Высокий</v>
          </cell>
          <cell r="R793">
            <v>20</v>
          </cell>
          <cell r="S793">
            <v>1</v>
          </cell>
          <cell r="T793">
            <v>2</v>
          </cell>
          <cell r="U793">
            <v>0</v>
          </cell>
          <cell r="V793">
            <v>3</v>
          </cell>
          <cell r="W793">
            <v>0.85</v>
          </cell>
          <cell r="X793" t="str">
            <v>Высокий</v>
          </cell>
          <cell r="Y793">
            <v>20</v>
          </cell>
          <cell r="Z793">
            <v>0</v>
          </cell>
          <cell r="AA793">
            <v>2</v>
          </cell>
          <cell r="AB793">
            <v>1</v>
          </cell>
          <cell r="AC793">
            <v>3</v>
          </cell>
          <cell r="AD793">
            <v>0.85</v>
          </cell>
          <cell r="AE793" t="str">
            <v>Высокий</v>
          </cell>
        </row>
        <row r="794">
          <cell r="D794">
            <v>663822</v>
          </cell>
          <cell r="E794">
            <v>28</v>
          </cell>
          <cell r="F794">
            <v>0</v>
          </cell>
          <cell r="G794">
            <v>0</v>
          </cell>
          <cell r="H794">
            <v>0</v>
          </cell>
          <cell r="I794">
            <v>1</v>
          </cell>
          <cell r="J794" t="str">
            <v>Высокий</v>
          </cell>
          <cell r="K794">
            <v>24</v>
          </cell>
          <cell r="L794">
            <v>2</v>
          </cell>
          <cell r="M794">
            <v>0</v>
          </cell>
          <cell r="N794">
            <v>0</v>
          </cell>
          <cell r="O794">
            <v>2</v>
          </cell>
          <cell r="P794">
            <v>0.91666666666666663</v>
          </cell>
          <cell r="Q794" t="str">
            <v>Высокий</v>
          </cell>
          <cell r="R794">
            <v>30</v>
          </cell>
          <cell r="S794">
            <v>1</v>
          </cell>
          <cell r="T794">
            <v>1</v>
          </cell>
          <cell r="U794">
            <v>0</v>
          </cell>
          <cell r="V794">
            <v>2</v>
          </cell>
          <cell r="W794">
            <v>0.93333333333333335</v>
          </cell>
          <cell r="X794" t="str">
            <v>Высокий</v>
          </cell>
          <cell r="Y794">
            <v>24</v>
          </cell>
          <cell r="Z794">
            <v>0</v>
          </cell>
          <cell r="AA794">
            <v>1</v>
          </cell>
          <cell r="AB794">
            <v>0</v>
          </cell>
          <cell r="AC794">
            <v>1</v>
          </cell>
          <cell r="AD794">
            <v>0.95833333333333337</v>
          </cell>
          <cell r="AE794" t="str">
            <v>Высокий</v>
          </cell>
        </row>
        <row r="795">
          <cell r="D795">
            <v>666009</v>
          </cell>
          <cell r="E795">
            <v>21</v>
          </cell>
          <cell r="F795">
            <v>0</v>
          </cell>
          <cell r="G795">
            <v>1</v>
          </cell>
          <cell r="H795">
            <v>1</v>
          </cell>
          <cell r="I795">
            <v>0.95238095238095233</v>
          </cell>
          <cell r="J795" t="str">
            <v>Высокий</v>
          </cell>
          <cell r="K795">
            <v>21</v>
          </cell>
          <cell r="L795">
            <v>0</v>
          </cell>
          <cell r="M795">
            <v>4</v>
          </cell>
          <cell r="N795">
            <v>2</v>
          </cell>
          <cell r="O795">
            <v>6</v>
          </cell>
          <cell r="P795">
            <v>0.7142857142857143</v>
          </cell>
          <cell r="Q795" t="str">
            <v>Средний</v>
          </cell>
          <cell r="R795">
            <v>18</v>
          </cell>
          <cell r="S795">
            <v>0</v>
          </cell>
          <cell r="T795">
            <v>1</v>
          </cell>
          <cell r="U795">
            <v>1</v>
          </cell>
          <cell r="V795">
            <v>2</v>
          </cell>
          <cell r="W795">
            <v>0.88888888888888884</v>
          </cell>
          <cell r="X795" t="str">
            <v>Высокий</v>
          </cell>
          <cell r="Y795">
            <v>15</v>
          </cell>
          <cell r="Z795">
            <v>0</v>
          </cell>
          <cell r="AA795">
            <v>4</v>
          </cell>
          <cell r="AB795">
            <v>0</v>
          </cell>
          <cell r="AC795">
            <v>4</v>
          </cell>
          <cell r="AD795">
            <v>0.73333333333333339</v>
          </cell>
          <cell r="AE795" t="str">
            <v>Средний</v>
          </cell>
        </row>
        <row r="796">
          <cell r="D796">
            <v>666047</v>
          </cell>
          <cell r="E796">
            <v>25</v>
          </cell>
          <cell r="F796">
            <v>0</v>
          </cell>
          <cell r="G796">
            <v>2</v>
          </cell>
          <cell r="H796">
            <v>2</v>
          </cell>
          <cell r="I796">
            <v>0.92</v>
          </cell>
          <cell r="J796" t="str">
            <v>Высокий</v>
          </cell>
          <cell r="K796">
            <v>22</v>
          </cell>
          <cell r="L796">
            <v>0</v>
          </cell>
          <cell r="M796">
            <v>2</v>
          </cell>
          <cell r="N796">
            <v>0</v>
          </cell>
          <cell r="O796">
            <v>2</v>
          </cell>
          <cell r="P796">
            <v>0.90909090909090906</v>
          </cell>
          <cell r="Q796" t="str">
            <v>Высокий</v>
          </cell>
          <cell r="R796">
            <v>20</v>
          </cell>
          <cell r="S796">
            <v>0</v>
          </cell>
          <cell r="T796">
            <v>5</v>
          </cell>
          <cell r="U796">
            <v>0</v>
          </cell>
          <cell r="V796">
            <v>5</v>
          </cell>
          <cell r="W796">
            <v>0.75</v>
          </cell>
          <cell r="X796" t="str">
            <v>Средний</v>
          </cell>
          <cell r="Y796">
            <v>21</v>
          </cell>
          <cell r="Z796">
            <v>0</v>
          </cell>
          <cell r="AA796">
            <v>2</v>
          </cell>
          <cell r="AB796">
            <v>0</v>
          </cell>
          <cell r="AC796">
            <v>2</v>
          </cell>
          <cell r="AD796">
            <v>0.90476190476190477</v>
          </cell>
          <cell r="AE796" t="str">
            <v>Высокий</v>
          </cell>
        </row>
        <row r="797">
          <cell r="D797">
            <v>666016</v>
          </cell>
          <cell r="E797">
            <v>30</v>
          </cell>
          <cell r="F797">
            <v>0</v>
          </cell>
          <cell r="G797">
            <v>0</v>
          </cell>
          <cell r="H797">
            <v>0</v>
          </cell>
          <cell r="I797">
            <v>1</v>
          </cell>
          <cell r="J797" t="str">
            <v>Высокий</v>
          </cell>
          <cell r="K797">
            <v>26</v>
          </cell>
          <cell r="L797">
            <v>0</v>
          </cell>
          <cell r="M797">
            <v>2</v>
          </cell>
          <cell r="N797">
            <v>0</v>
          </cell>
          <cell r="O797">
            <v>2</v>
          </cell>
          <cell r="P797">
            <v>0.92307692307692313</v>
          </cell>
          <cell r="Q797" t="str">
            <v>Высокий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 t="str">
            <v>-</v>
          </cell>
          <cell r="X797" t="str">
            <v>-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 t="str">
            <v>-</v>
          </cell>
          <cell r="AE797" t="str">
            <v>-</v>
          </cell>
        </row>
        <row r="798">
          <cell r="D798">
            <v>663832</v>
          </cell>
          <cell r="E798">
            <v>30</v>
          </cell>
          <cell r="F798">
            <v>1</v>
          </cell>
          <cell r="G798">
            <v>0</v>
          </cell>
          <cell r="H798">
            <v>1</v>
          </cell>
          <cell r="I798">
            <v>0.96666666666666667</v>
          </cell>
          <cell r="J798" t="str">
            <v>Высокий</v>
          </cell>
          <cell r="K798">
            <v>27</v>
          </cell>
          <cell r="L798">
            <v>8</v>
          </cell>
          <cell r="M798">
            <v>0</v>
          </cell>
          <cell r="N798">
            <v>0</v>
          </cell>
          <cell r="O798">
            <v>8</v>
          </cell>
          <cell r="P798">
            <v>0.70370370370370372</v>
          </cell>
          <cell r="Q798" t="str">
            <v>Средний</v>
          </cell>
          <cell r="R798">
            <v>31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1</v>
          </cell>
          <cell r="X798" t="str">
            <v>Высокий</v>
          </cell>
          <cell r="Y798">
            <v>28</v>
          </cell>
          <cell r="Z798">
            <v>1</v>
          </cell>
          <cell r="AA798">
            <v>0</v>
          </cell>
          <cell r="AB798">
            <v>0</v>
          </cell>
          <cell r="AC798">
            <v>1</v>
          </cell>
          <cell r="AD798">
            <v>0.9642857142857143</v>
          </cell>
          <cell r="AE798" t="str">
            <v>Высокий</v>
          </cell>
        </row>
        <row r="799">
          <cell r="D799">
            <v>660795</v>
          </cell>
          <cell r="E799">
            <v>35</v>
          </cell>
          <cell r="F799">
            <v>16</v>
          </cell>
          <cell r="G799">
            <v>0</v>
          </cell>
          <cell r="H799">
            <v>16</v>
          </cell>
          <cell r="I799">
            <v>0.54285714285714293</v>
          </cell>
          <cell r="J799" t="str">
            <v>Средний</v>
          </cell>
          <cell r="K799">
            <v>34</v>
          </cell>
          <cell r="L799">
            <v>8</v>
          </cell>
          <cell r="M799">
            <v>0</v>
          </cell>
          <cell r="N799">
            <v>0</v>
          </cell>
          <cell r="O799">
            <v>8</v>
          </cell>
          <cell r="P799">
            <v>0.76470588235294112</v>
          </cell>
          <cell r="Q799" t="str">
            <v>Высокий</v>
          </cell>
          <cell r="R799">
            <v>33</v>
          </cell>
          <cell r="S799">
            <v>20</v>
          </cell>
          <cell r="T799">
            <v>0</v>
          </cell>
          <cell r="U799">
            <v>0</v>
          </cell>
          <cell r="V799">
            <v>20</v>
          </cell>
          <cell r="W799">
            <v>0.39393939393939392</v>
          </cell>
          <cell r="X799" t="str">
            <v>Средний</v>
          </cell>
          <cell r="Y799">
            <v>33</v>
          </cell>
          <cell r="Z799">
            <v>22</v>
          </cell>
          <cell r="AA799">
            <v>0</v>
          </cell>
          <cell r="AB799">
            <v>0</v>
          </cell>
          <cell r="AC799">
            <v>22</v>
          </cell>
          <cell r="AD799">
            <v>0.33333333333333337</v>
          </cell>
          <cell r="AE799" t="str">
            <v>Средний</v>
          </cell>
        </row>
        <row r="800">
          <cell r="D800">
            <v>660796</v>
          </cell>
          <cell r="E800">
            <v>29</v>
          </cell>
          <cell r="F800">
            <v>11</v>
          </cell>
          <cell r="G800">
            <v>1</v>
          </cell>
          <cell r="H800">
            <v>12</v>
          </cell>
          <cell r="I800">
            <v>0.5862068965517242</v>
          </cell>
          <cell r="J800" t="str">
            <v>Средний</v>
          </cell>
          <cell r="K800">
            <v>22</v>
          </cell>
          <cell r="L800">
            <v>16</v>
          </cell>
          <cell r="M800">
            <v>0</v>
          </cell>
          <cell r="N800">
            <v>0</v>
          </cell>
          <cell r="O800">
            <v>16</v>
          </cell>
          <cell r="P800">
            <v>0.27272727272727271</v>
          </cell>
          <cell r="Q800" t="str">
            <v>Средний</v>
          </cell>
          <cell r="R800">
            <v>19</v>
          </cell>
          <cell r="S800">
            <v>9</v>
          </cell>
          <cell r="T800">
            <v>2</v>
          </cell>
          <cell r="U800">
            <v>0</v>
          </cell>
          <cell r="V800">
            <v>11</v>
          </cell>
          <cell r="W800">
            <v>0.42105263157894735</v>
          </cell>
          <cell r="X800" t="str">
            <v>Средний</v>
          </cell>
          <cell r="Y800">
            <v>23</v>
          </cell>
          <cell r="Z800">
            <v>13</v>
          </cell>
          <cell r="AA800">
            <v>1</v>
          </cell>
          <cell r="AB800">
            <v>0</v>
          </cell>
          <cell r="AC800">
            <v>14</v>
          </cell>
          <cell r="AD800">
            <v>0.39130434782608692</v>
          </cell>
          <cell r="AE800" t="str">
            <v>Средний</v>
          </cell>
        </row>
        <row r="801">
          <cell r="D801">
            <v>663834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 t="str">
            <v>-</v>
          </cell>
          <cell r="J801" t="str">
            <v>-</v>
          </cell>
          <cell r="K801">
            <v>3</v>
          </cell>
          <cell r="L801">
            <v>2</v>
          </cell>
          <cell r="M801">
            <v>0</v>
          </cell>
          <cell r="N801">
            <v>0</v>
          </cell>
          <cell r="O801">
            <v>2</v>
          </cell>
          <cell r="P801">
            <v>0.33333333333333337</v>
          </cell>
          <cell r="Q801" t="str">
            <v>Средний</v>
          </cell>
          <cell r="R801">
            <v>1</v>
          </cell>
          <cell r="S801">
            <v>1</v>
          </cell>
          <cell r="T801">
            <v>0</v>
          </cell>
          <cell r="U801">
            <v>0</v>
          </cell>
          <cell r="V801">
            <v>1</v>
          </cell>
          <cell r="W801">
            <v>0</v>
          </cell>
          <cell r="X801" t="str">
            <v>Низкий</v>
          </cell>
          <cell r="Y801">
            <v>3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1</v>
          </cell>
          <cell r="AE801" t="str">
            <v>Высокий</v>
          </cell>
        </row>
        <row r="802">
          <cell r="D802">
            <v>660856</v>
          </cell>
          <cell r="E802">
            <v>23</v>
          </cell>
          <cell r="F802">
            <v>0</v>
          </cell>
          <cell r="G802">
            <v>0</v>
          </cell>
          <cell r="H802">
            <v>0</v>
          </cell>
          <cell r="I802">
            <v>1</v>
          </cell>
          <cell r="J802" t="str">
            <v>Высокий</v>
          </cell>
          <cell r="K802">
            <v>27</v>
          </cell>
          <cell r="L802">
            <v>1</v>
          </cell>
          <cell r="M802">
            <v>0</v>
          </cell>
          <cell r="N802">
            <v>0</v>
          </cell>
          <cell r="O802">
            <v>1</v>
          </cell>
          <cell r="P802">
            <v>0.96296296296296302</v>
          </cell>
          <cell r="Q802" t="str">
            <v>Высокий</v>
          </cell>
          <cell r="R802">
            <v>30</v>
          </cell>
          <cell r="S802">
            <v>0</v>
          </cell>
          <cell r="T802">
            <v>1</v>
          </cell>
          <cell r="U802">
            <v>0</v>
          </cell>
          <cell r="V802">
            <v>1</v>
          </cell>
          <cell r="W802">
            <v>0.96666666666666667</v>
          </cell>
          <cell r="X802" t="str">
            <v>Высокий</v>
          </cell>
          <cell r="Y802">
            <v>27</v>
          </cell>
          <cell r="Z802">
            <v>0</v>
          </cell>
          <cell r="AA802">
            <v>0</v>
          </cell>
          <cell r="AB802">
            <v>0</v>
          </cell>
          <cell r="AC802">
            <v>0</v>
          </cell>
          <cell r="AD802">
            <v>1</v>
          </cell>
          <cell r="AE802" t="str">
            <v>Высокий</v>
          </cell>
        </row>
        <row r="803">
          <cell r="D803">
            <v>663839</v>
          </cell>
          <cell r="E803">
            <v>24</v>
          </cell>
          <cell r="F803">
            <v>0</v>
          </cell>
          <cell r="G803">
            <v>4</v>
          </cell>
          <cell r="H803">
            <v>4</v>
          </cell>
          <cell r="I803">
            <v>0.83333333333333337</v>
          </cell>
          <cell r="J803" t="str">
            <v>Высокий</v>
          </cell>
          <cell r="K803">
            <v>24</v>
          </cell>
          <cell r="L803">
            <v>0</v>
          </cell>
          <cell r="M803">
            <v>2</v>
          </cell>
          <cell r="N803">
            <v>0</v>
          </cell>
          <cell r="O803">
            <v>2</v>
          </cell>
          <cell r="P803">
            <v>0.91666666666666663</v>
          </cell>
          <cell r="Q803" t="str">
            <v>Высокий</v>
          </cell>
          <cell r="R803">
            <v>23</v>
          </cell>
          <cell r="S803">
            <v>0</v>
          </cell>
          <cell r="T803">
            <v>3</v>
          </cell>
          <cell r="U803">
            <v>0</v>
          </cell>
          <cell r="V803">
            <v>3</v>
          </cell>
          <cell r="W803">
            <v>0.86956521739130432</v>
          </cell>
          <cell r="X803" t="str">
            <v>Высокий</v>
          </cell>
          <cell r="Y803">
            <v>21</v>
          </cell>
          <cell r="Z803">
            <v>0</v>
          </cell>
          <cell r="AA803">
            <v>2</v>
          </cell>
          <cell r="AB803">
            <v>3</v>
          </cell>
          <cell r="AC803">
            <v>5</v>
          </cell>
          <cell r="AD803">
            <v>0.76190476190476186</v>
          </cell>
          <cell r="AE803" t="str">
            <v>Высокий</v>
          </cell>
        </row>
        <row r="804">
          <cell r="D804">
            <v>660849</v>
          </cell>
          <cell r="E804">
            <v>21</v>
          </cell>
          <cell r="F804">
            <v>14</v>
          </cell>
          <cell r="G804">
            <v>0</v>
          </cell>
          <cell r="H804">
            <v>14</v>
          </cell>
          <cell r="I804">
            <v>0.33333333333333337</v>
          </cell>
          <cell r="J804" t="str">
            <v>Средний</v>
          </cell>
          <cell r="K804">
            <v>29</v>
          </cell>
          <cell r="L804">
            <v>9</v>
          </cell>
          <cell r="M804">
            <v>0</v>
          </cell>
          <cell r="N804">
            <v>0</v>
          </cell>
          <cell r="O804">
            <v>9</v>
          </cell>
          <cell r="P804">
            <v>0.68965517241379315</v>
          </cell>
          <cell r="Q804" t="str">
            <v>Средний</v>
          </cell>
          <cell r="R804">
            <v>30</v>
          </cell>
          <cell r="S804">
            <v>15</v>
          </cell>
          <cell r="T804">
            <v>1</v>
          </cell>
          <cell r="U804">
            <v>0</v>
          </cell>
          <cell r="V804">
            <v>16</v>
          </cell>
          <cell r="W804">
            <v>0.46666666666666667</v>
          </cell>
          <cell r="X804" t="str">
            <v>Средний</v>
          </cell>
          <cell r="Y804">
            <v>31</v>
          </cell>
          <cell r="Z804">
            <v>11</v>
          </cell>
          <cell r="AA804">
            <v>0</v>
          </cell>
          <cell r="AB804">
            <v>0</v>
          </cell>
          <cell r="AC804">
            <v>11</v>
          </cell>
          <cell r="AD804">
            <v>0.64516129032258063</v>
          </cell>
          <cell r="AE804" t="str">
            <v>Средний</v>
          </cell>
        </row>
        <row r="805">
          <cell r="D805">
            <v>663837</v>
          </cell>
          <cell r="E805">
            <v>32</v>
          </cell>
          <cell r="F805">
            <v>2</v>
          </cell>
          <cell r="G805">
            <v>1</v>
          </cell>
          <cell r="H805">
            <v>3</v>
          </cell>
          <cell r="I805">
            <v>0.90625</v>
          </cell>
          <cell r="J805" t="str">
            <v>Высокий</v>
          </cell>
          <cell r="K805">
            <v>33</v>
          </cell>
          <cell r="L805">
            <v>1</v>
          </cell>
          <cell r="M805">
            <v>0</v>
          </cell>
          <cell r="N805">
            <v>2</v>
          </cell>
          <cell r="O805">
            <v>3</v>
          </cell>
          <cell r="P805">
            <v>0.90909090909090906</v>
          </cell>
          <cell r="Q805" t="str">
            <v>Высокий</v>
          </cell>
          <cell r="R805">
            <v>30</v>
          </cell>
          <cell r="S805">
            <v>5</v>
          </cell>
          <cell r="T805">
            <v>2</v>
          </cell>
          <cell r="U805">
            <v>0</v>
          </cell>
          <cell r="V805">
            <v>7</v>
          </cell>
          <cell r="W805">
            <v>0.76666666666666661</v>
          </cell>
          <cell r="X805" t="str">
            <v>Высокий</v>
          </cell>
          <cell r="Y805">
            <v>34</v>
          </cell>
          <cell r="Z805">
            <v>3</v>
          </cell>
          <cell r="AA805">
            <v>1</v>
          </cell>
          <cell r="AB805">
            <v>0</v>
          </cell>
          <cell r="AC805">
            <v>4</v>
          </cell>
          <cell r="AD805">
            <v>0.88235294117647056</v>
          </cell>
          <cell r="AE805" t="str">
            <v>Высокий</v>
          </cell>
        </row>
        <row r="806">
          <cell r="D806">
            <v>660851</v>
          </cell>
          <cell r="E806">
            <v>21</v>
          </cell>
          <cell r="F806">
            <v>0</v>
          </cell>
          <cell r="G806">
            <v>0</v>
          </cell>
          <cell r="H806">
            <v>0</v>
          </cell>
          <cell r="I806">
            <v>1</v>
          </cell>
          <cell r="J806" t="str">
            <v>Высокий</v>
          </cell>
          <cell r="K806">
            <v>23</v>
          </cell>
          <cell r="L806">
            <v>0</v>
          </cell>
          <cell r="M806">
            <v>2</v>
          </cell>
          <cell r="N806">
            <v>0</v>
          </cell>
          <cell r="O806">
            <v>2</v>
          </cell>
          <cell r="P806">
            <v>0.91304347826086962</v>
          </cell>
          <cell r="Q806" t="str">
            <v>Высокий</v>
          </cell>
          <cell r="R806">
            <v>20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1</v>
          </cell>
          <cell r="X806" t="str">
            <v>Высокий</v>
          </cell>
          <cell r="Y806">
            <v>20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1</v>
          </cell>
          <cell r="AE806" t="str">
            <v>Высокий</v>
          </cell>
        </row>
        <row r="807">
          <cell r="D807">
            <v>660852</v>
          </cell>
          <cell r="E807">
            <v>21</v>
          </cell>
          <cell r="F807">
            <v>3</v>
          </cell>
          <cell r="G807">
            <v>0</v>
          </cell>
          <cell r="H807">
            <v>3</v>
          </cell>
          <cell r="I807">
            <v>0.85714285714285721</v>
          </cell>
          <cell r="J807" t="str">
            <v>Высокий</v>
          </cell>
          <cell r="K807">
            <v>23</v>
          </cell>
          <cell r="L807">
            <v>5</v>
          </cell>
          <cell r="M807">
            <v>0</v>
          </cell>
          <cell r="N807">
            <v>0</v>
          </cell>
          <cell r="O807">
            <v>5</v>
          </cell>
          <cell r="P807">
            <v>0.78260869565217395</v>
          </cell>
          <cell r="Q807" t="str">
            <v>Высокий</v>
          </cell>
          <cell r="R807">
            <v>29</v>
          </cell>
          <cell r="S807">
            <v>15</v>
          </cell>
          <cell r="T807">
            <v>0</v>
          </cell>
          <cell r="U807">
            <v>0</v>
          </cell>
          <cell r="V807">
            <v>15</v>
          </cell>
          <cell r="W807">
            <v>0.48275862068965514</v>
          </cell>
          <cell r="X807" t="str">
            <v>Средний</v>
          </cell>
          <cell r="Y807">
            <v>28</v>
          </cell>
          <cell r="Z807">
            <v>15</v>
          </cell>
          <cell r="AA807">
            <v>0</v>
          </cell>
          <cell r="AB807">
            <v>0</v>
          </cell>
          <cell r="AC807">
            <v>15</v>
          </cell>
          <cell r="AD807">
            <v>0.4642857142857143</v>
          </cell>
          <cell r="AE807" t="str">
            <v>Средний</v>
          </cell>
        </row>
        <row r="808">
          <cell r="D808">
            <v>660853</v>
          </cell>
          <cell r="E808">
            <v>21</v>
          </cell>
          <cell r="F808">
            <v>0</v>
          </cell>
          <cell r="G808">
            <v>0</v>
          </cell>
          <cell r="H808">
            <v>0</v>
          </cell>
          <cell r="I808">
            <v>1</v>
          </cell>
          <cell r="J808" t="str">
            <v>Высокий</v>
          </cell>
          <cell r="K808">
            <v>23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1</v>
          </cell>
          <cell r="Q808" t="str">
            <v>Высокий</v>
          </cell>
          <cell r="R808">
            <v>26</v>
          </cell>
          <cell r="S808">
            <v>0</v>
          </cell>
          <cell r="T808">
            <v>0</v>
          </cell>
          <cell r="U808">
            <v>1</v>
          </cell>
          <cell r="V808">
            <v>1</v>
          </cell>
          <cell r="W808">
            <v>0.96153846153846156</v>
          </cell>
          <cell r="X808" t="str">
            <v>Высокий</v>
          </cell>
          <cell r="Y808">
            <v>25</v>
          </cell>
          <cell r="Z808">
            <v>0</v>
          </cell>
          <cell r="AA808">
            <v>1</v>
          </cell>
          <cell r="AB808">
            <v>0</v>
          </cell>
          <cell r="AC808">
            <v>1</v>
          </cell>
          <cell r="AD808">
            <v>0.96</v>
          </cell>
          <cell r="AE808" t="str">
            <v>Высокий</v>
          </cell>
        </row>
        <row r="809">
          <cell r="D809">
            <v>660854</v>
          </cell>
          <cell r="E809">
            <v>21</v>
          </cell>
          <cell r="F809">
            <v>0</v>
          </cell>
          <cell r="G809">
            <v>0</v>
          </cell>
          <cell r="H809">
            <v>0</v>
          </cell>
          <cell r="I809">
            <v>1</v>
          </cell>
          <cell r="J809" t="str">
            <v>Высокий</v>
          </cell>
          <cell r="K809">
            <v>27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1</v>
          </cell>
          <cell r="Q809" t="str">
            <v>Высокий</v>
          </cell>
          <cell r="R809">
            <v>25</v>
          </cell>
          <cell r="S809">
            <v>0</v>
          </cell>
          <cell r="T809">
            <v>0</v>
          </cell>
          <cell r="U809">
            <v>1</v>
          </cell>
          <cell r="V809">
            <v>1</v>
          </cell>
          <cell r="W809">
            <v>0.96</v>
          </cell>
          <cell r="X809" t="str">
            <v>Высокий</v>
          </cell>
          <cell r="Y809">
            <v>27</v>
          </cell>
          <cell r="Z809">
            <v>2</v>
          </cell>
          <cell r="AA809">
            <v>1</v>
          </cell>
          <cell r="AB809">
            <v>0</v>
          </cell>
          <cell r="AC809">
            <v>3</v>
          </cell>
          <cell r="AD809">
            <v>0.88888888888888884</v>
          </cell>
          <cell r="AE809" t="str">
            <v>Высокий</v>
          </cell>
        </row>
        <row r="810">
          <cell r="D810">
            <v>660857</v>
          </cell>
          <cell r="E810">
            <v>21</v>
          </cell>
          <cell r="F810">
            <v>9</v>
          </cell>
          <cell r="G810">
            <v>0</v>
          </cell>
          <cell r="H810">
            <v>9</v>
          </cell>
          <cell r="I810">
            <v>0.5714285714285714</v>
          </cell>
          <cell r="J810" t="str">
            <v>Средний</v>
          </cell>
          <cell r="K810">
            <v>29</v>
          </cell>
          <cell r="L810">
            <v>15</v>
          </cell>
          <cell r="M810">
            <v>0</v>
          </cell>
          <cell r="N810">
            <v>0</v>
          </cell>
          <cell r="O810">
            <v>15</v>
          </cell>
          <cell r="P810">
            <v>0.48275862068965514</v>
          </cell>
          <cell r="Q810" t="str">
            <v>Средний</v>
          </cell>
          <cell r="R810">
            <v>30</v>
          </cell>
          <cell r="S810">
            <v>11</v>
          </cell>
          <cell r="T810">
            <v>0</v>
          </cell>
          <cell r="U810">
            <v>1</v>
          </cell>
          <cell r="V810">
            <v>12</v>
          </cell>
          <cell r="W810">
            <v>0.6</v>
          </cell>
          <cell r="X810" t="str">
            <v>Средний</v>
          </cell>
          <cell r="Y810">
            <v>30</v>
          </cell>
          <cell r="Z810">
            <v>9</v>
          </cell>
          <cell r="AA810">
            <v>0</v>
          </cell>
          <cell r="AB810">
            <v>0</v>
          </cell>
          <cell r="AC810">
            <v>9</v>
          </cell>
          <cell r="AD810">
            <v>0.7</v>
          </cell>
          <cell r="AE810" t="str">
            <v>Средний</v>
          </cell>
        </row>
        <row r="811">
          <cell r="D811">
            <v>660858</v>
          </cell>
          <cell r="E811">
            <v>35</v>
          </cell>
          <cell r="F811">
            <v>4</v>
          </cell>
          <cell r="G811">
            <v>0</v>
          </cell>
          <cell r="H811">
            <v>4</v>
          </cell>
          <cell r="I811">
            <v>0.88571428571428568</v>
          </cell>
          <cell r="J811" t="str">
            <v>Высокий</v>
          </cell>
          <cell r="K811">
            <v>35</v>
          </cell>
          <cell r="L811">
            <v>2</v>
          </cell>
          <cell r="M811">
            <v>0</v>
          </cell>
          <cell r="N811">
            <v>0</v>
          </cell>
          <cell r="O811">
            <v>2</v>
          </cell>
          <cell r="P811">
            <v>0.94285714285714284</v>
          </cell>
          <cell r="Q811" t="str">
            <v>Высокий</v>
          </cell>
          <cell r="R811">
            <v>35</v>
          </cell>
          <cell r="S811">
            <v>1</v>
          </cell>
          <cell r="T811">
            <v>0</v>
          </cell>
          <cell r="U811">
            <v>0</v>
          </cell>
          <cell r="V811">
            <v>1</v>
          </cell>
          <cell r="W811">
            <v>0.97142857142857142</v>
          </cell>
          <cell r="X811" t="str">
            <v>Высокий</v>
          </cell>
          <cell r="Y811">
            <v>35</v>
          </cell>
          <cell r="Z811">
            <v>1</v>
          </cell>
          <cell r="AA811">
            <v>1</v>
          </cell>
          <cell r="AB811">
            <v>0</v>
          </cell>
          <cell r="AC811">
            <v>2</v>
          </cell>
          <cell r="AD811">
            <v>0.94285714285714284</v>
          </cell>
          <cell r="AE811" t="str">
            <v>Высокий</v>
          </cell>
        </row>
        <row r="812">
          <cell r="D812">
            <v>663842</v>
          </cell>
          <cell r="E812">
            <v>23</v>
          </cell>
          <cell r="F812">
            <v>0</v>
          </cell>
          <cell r="G812">
            <v>4</v>
          </cell>
          <cell r="H812">
            <v>4</v>
          </cell>
          <cell r="I812">
            <v>0.82608695652173914</v>
          </cell>
          <cell r="J812" t="str">
            <v>Высокий</v>
          </cell>
          <cell r="K812">
            <v>22</v>
          </cell>
          <cell r="L812">
            <v>0</v>
          </cell>
          <cell r="M812">
            <v>3</v>
          </cell>
          <cell r="N812">
            <v>0</v>
          </cell>
          <cell r="O812">
            <v>3</v>
          </cell>
          <cell r="P812">
            <v>0.86363636363636365</v>
          </cell>
          <cell r="Q812" t="str">
            <v>Высокий</v>
          </cell>
          <cell r="R812">
            <v>17</v>
          </cell>
          <cell r="S812">
            <v>0</v>
          </cell>
          <cell r="T812">
            <v>0</v>
          </cell>
          <cell r="U812">
            <v>0</v>
          </cell>
          <cell r="V812">
            <v>0</v>
          </cell>
          <cell r="W812">
            <v>1</v>
          </cell>
          <cell r="X812" t="str">
            <v>Высокий</v>
          </cell>
          <cell r="Y812">
            <v>20</v>
          </cell>
          <cell r="Z812">
            <v>3</v>
          </cell>
          <cell r="AA812">
            <v>1</v>
          </cell>
          <cell r="AB812">
            <v>0</v>
          </cell>
          <cell r="AC812">
            <v>4</v>
          </cell>
          <cell r="AD812">
            <v>0.8</v>
          </cell>
          <cell r="AE812" t="str">
            <v>Высокий</v>
          </cell>
        </row>
        <row r="813">
          <cell r="D813">
            <v>663843</v>
          </cell>
          <cell r="E813">
            <v>23</v>
          </cell>
          <cell r="F813">
            <v>1</v>
          </cell>
          <cell r="G813">
            <v>2</v>
          </cell>
          <cell r="H813">
            <v>3</v>
          </cell>
          <cell r="I813">
            <v>0.86956521739130432</v>
          </cell>
          <cell r="J813" t="str">
            <v>Высокий</v>
          </cell>
          <cell r="K813">
            <v>23</v>
          </cell>
          <cell r="L813">
            <v>2</v>
          </cell>
          <cell r="M813">
            <v>5</v>
          </cell>
          <cell r="N813">
            <v>0</v>
          </cell>
          <cell r="O813">
            <v>7</v>
          </cell>
          <cell r="P813">
            <v>0.69565217391304346</v>
          </cell>
          <cell r="Q813" t="str">
            <v>Средний</v>
          </cell>
          <cell r="R813">
            <v>20</v>
          </cell>
          <cell r="S813">
            <v>0</v>
          </cell>
          <cell r="T813">
            <v>2</v>
          </cell>
          <cell r="U813">
            <v>1</v>
          </cell>
          <cell r="V813">
            <v>3</v>
          </cell>
          <cell r="W813">
            <v>0.85</v>
          </cell>
          <cell r="X813" t="str">
            <v>Высокий</v>
          </cell>
          <cell r="Y813">
            <v>20</v>
          </cell>
          <cell r="Z813">
            <v>0</v>
          </cell>
          <cell r="AA813">
            <v>1</v>
          </cell>
          <cell r="AB813">
            <v>1</v>
          </cell>
          <cell r="AC813">
            <v>2</v>
          </cell>
          <cell r="AD813">
            <v>0.9</v>
          </cell>
          <cell r="AE813" t="str">
            <v>Высокий</v>
          </cell>
        </row>
        <row r="814">
          <cell r="D814">
            <v>660859</v>
          </cell>
          <cell r="E814">
            <v>2</v>
          </cell>
          <cell r="F814">
            <v>0</v>
          </cell>
          <cell r="G814">
            <v>0</v>
          </cell>
          <cell r="H814">
            <v>0</v>
          </cell>
          <cell r="I814">
            <v>1</v>
          </cell>
          <cell r="J814" t="str">
            <v>Высокий</v>
          </cell>
          <cell r="K814">
            <v>6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1</v>
          </cell>
          <cell r="Q814" t="str">
            <v>Высокий</v>
          </cell>
          <cell r="R814">
            <v>11</v>
          </cell>
          <cell r="S814">
            <v>0</v>
          </cell>
          <cell r="T814">
            <v>1</v>
          </cell>
          <cell r="U814">
            <v>0</v>
          </cell>
          <cell r="V814">
            <v>1</v>
          </cell>
          <cell r="W814">
            <v>0.90909090909090906</v>
          </cell>
          <cell r="X814" t="str">
            <v>Высокий</v>
          </cell>
          <cell r="Y814">
            <v>7</v>
          </cell>
          <cell r="Z814">
            <v>0</v>
          </cell>
          <cell r="AA814">
            <v>1</v>
          </cell>
          <cell r="AB814">
            <v>0</v>
          </cell>
          <cell r="AC814">
            <v>1</v>
          </cell>
          <cell r="AD814">
            <v>0.85714285714285721</v>
          </cell>
          <cell r="AE814" t="str">
            <v>Высокий</v>
          </cell>
        </row>
        <row r="815">
          <cell r="D815">
            <v>663849</v>
          </cell>
          <cell r="E815">
            <v>35</v>
          </cell>
          <cell r="F815">
            <v>0</v>
          </cell>
          <cell r="G815">
            <v>0</v>
          </cell>
          <cell r="H815">
            <v>0</v>
          </cell>
          <cell r="I815">
            <v>1</v>
          </cell>
          <cell r="J815" t="str">
            <v>Высокий</v>
          </cell>
          <cell r="K815">
            <v>33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1</v>
          </cell>
          <cell r="Q815" t="str">
            <v>Высокий</v>
          </cell>
          <cell r="R815">
            <v>35</v>
          </cell>
          <cell r="S815">
            <v>1</v>
          </cell>
          <cell r="T815">
            <v>3</v>
          </cell>
          <cell r="U815">
            <v>0</v>
          </cell>
          <cell r="V815">
            <v>4</v>
          </cell>
          <cell r="W815">
            <v>0.88571428571428568</v>
          </cell>
          <cell r="X815" t="str">
            <v>Высокий</v>
          </cell>
          <cell r="Y815">
            <v>35</v>
          </cell>
          <cell r="Z815">
            <v>0</v>
          </cell>
          <cell r="AA815">
            <v>0</v>
          </cell>
          <cell r="AB815">
            <v>0</v>
          </cell>
          <cell r="AC815">
            <v>0</v>
          </cell>
          <cell r="AD815">
            <v>1</v>
          </cell>
          <cell r="AE815" t="str">
            <v>Высокий</v>
          </cell>
        </row>
        <row r="816">
          <cell r="D816">
            <v>663850</v>
          </cell>
          <cell r="E816">
            <v>35</v>
          </cell>
          <cell r="F816">
            <v>0</v>
          </cell>
          <cell r="G816">
            <v>3</v>
          </cell>
          <cell r="H816">
            <v>3</v>
          </cell>
          <cell r="I816">
            <v>0.91428571428571426</v>
          </cell>
          <cell r="J816" t="str">
            <v>Высокий</v>
          </cell>
          <cell r="K816">
            <v>23</v>
          </cell>
          <cell r="L816">
            <v>0</v>
          </cell>
          <cell r="M816">
            <v>2</v>
          </cell>
          <cell r="N816">
            <v>0</v>
          </cell>
          <cell r="O816">
            <v>2</v>
          </cell>
          <cell r="P816">
            <v>0.91304347826086962</v>
          </cell>
          <cell r="Q816" t="str">
            <v>Высокий</v>
          </cell>
          <cell r="R816">
            <v>20</v>
          </cell>
          <cell r="S816">
            <v>0</v>
          </cell>
          <cell r="T816">
            <v>2</v>
          </cell>
          <cell r="U816">
            <v>1</v>
          </cell>
          <cell r="V816">
            <v>3</v>
          </cell>
          <cell r="W816">
            <v>0.85</v>
          </cell>
          <cell r="X816" t="str">
            <v>Высокий</v>
          </cell>
          <cell r="Y816">
            <v>20</v>
          </cell>
          <cell r="Z816">
            <v>0</v>
          </cell>
          <cell r="AA816">
            <v>2</v>
          </cell>
          <cell r="AB816">
            <v>0</v>
          </cell>
          <cell r="AC816">
            <v>2</v>
          </cell>
          <cell r="AD816">
            <v>0.9</v>
          </cell>
          <cell r="AE816" t="str">
            <v>Высокий</v>
          </cell>
        </row>
        <row r="817">
          <cell r="D817">
            <v>663855</v>
          </cell>
          <cell r="E817">
            <v>29</v>
          </cell>
          <cell r="F817">
            <v>0</v>
          </cell>
          <cell r="G817">
            <v>4</v>
          </cell>
          <cell r="H817">
            <v>4</v>
          </cell>
          <cell r="I817">
            <v>0.86206896551724133</v>
          </cell>
          <cell r="J817" t="str">
            <v>Высокий</v>
          </cell>
          <cell r="K817">
            <v>23</v>
          </cell>
          <cell r="L817">
            <v>0</v>
          </cell>
          <cell r="M817">
            <v>2</v>
          </cell>
          <cell r="N817">
            <v>0</v>
          </cell>
          <cell r="O817">
            <v>2</v>
          </cell>
          <cell r="P817">
            <v>0.91304347826086962</v>
          </cell>
          <cell r="Q817" t="str">
            <v>Высокий</v>
          </cell>
          <cell r="R817">
            <v>20</v>
          </cell>
          <cell r="S817">
            <v>0</v>
          </cell>
          <cell r="T817">
            <v>3</v>
          </cell>
          <cell r="U817">
            <v>0</v>
          </cell>
          <cell r="V817">
            <v>3</v>
          </cell>
          <cell r="W817">
            <v>0.85</v>
          </cell>
          <cell r="X817" t="str">
            <v>Высокий</v>
          </cell>
          <cell r="Y817">
            <v>20</v>
          </cell>
          <cell r="Z817">
            <v>0</v>
          </cell>
          <cell r="AA817">
            <v>2</v>
          </cell>
          <cell r="AB817">
            <v>0</v>
          </cell>
          <cell r="AC817">
            <v>2</v>
          </cell>
          <cell r="AD817">
            <v>0.9</v>
          </cell>
          <cell r="AE817" t="str">
            <v>Высокий</v>
          </cell>
        </row>
        <row r="818">
          <cell r="D818">
            <v>663856</v>
          </cell>
          <cell r="E818">
            <v>29</v>
          </cell>
          <cell r="F818">
            <v>0</v>
          </cell>
          <cell r="G818">
            <v>2</v>
          </cell>
          <cell r="H818">
            <v>2</v>
          </cell>
          <cell r="I818">
            <v>0.93103448275862066</v>
          </cell>
          <cell r="J818" t="str">
            <v>Высокий</v>
          </cell>
          <cell r="K818">
            <v>29</v>
          </cell>
          <cell r="L818">
            <v>0</v>
          </cell>
          <cell r="M818">
            <v>5</v>
          </cell>
          <cell r="N818">
            <v>0</v>
          </cell>
          <cell r="O818">
            <v>5</v>
          </cell>
          <cell r="P818">
            <v>0.82758620689655171</v>
          </cell>
          <cell r="Q818" t="str">
            <v>Высокий</v>
          </cell>
          <cell r="R818">
            <v>19</v>
          </cell>
          <cell r="S818">
            <v>0</v>
          </cell>
          <cell r="T818">
            <v>4</v>
          </cell>
          <cell r="U818">
            <v>0</v>
          </cell>
          <cell r="V818">
            <v>4</v>
          </cell>
          <cell r="W818">
            <v>0.78947368421052633</v>
          </cell>
          <cell r="X818" t="str">
            <v>Высокий</v>
          </cell>
          <cell r="Y818">
            <v>20</v>
          </cell>
          <cell r="Z818">
            <v>0</v>
          </cell>
          <cell r="AA818">
            <v>1</v>
          </cell>
          <cell r="AB818">
            <v>0</v>
          </cell>
          <cell r="AC818">
            <v>1</v>
          </cell>
          <cell r="AD818">
            <v>0.95</v>
          </cell>
          <cell r="AE818" t="str">
            <v>Высокий</v>
          </cell>
        </row>
        <row r="819">
          <cell r="D819">
            <v>660797</v>
          </cell>
          <cell r="E819">
            <v>24</v>
          </cell>
          <cell r="F819">
            <v>1</v>
          </cell>
          <cell r="G819">
            <v>0</v>
          </cell>
          <cell r="H819">
            <v>1</v>
          </cell>
          <cell r="I819">
            <v>0.95833333333333337</v>
          </cell>
          <cell r="J819" t="str">
            <v>Высокий</v>
          </cell>
          <cell r="K819">
            <v>29</v>
          </cell>
          <cell r="L819">
            <v>1</v>
          </cell>
          <cell r="M819">
            <v>0</v>
          </cell>
          <cell r="N819">
            <v>0</v>
          </cell>
          <cell r="O819">
            <v>1</v>
          </cell>
          <cell r="P819">
            <v>0.96551724137931039</v>
          </cell>
          <cell r="Q819" t="str">
            <v>Высокий</v>
          </cell>
          <cell r="R819">
            <v>29</v>
          </cell>
          <cell r="S819">
            <v>2</v>
          </cell>
          <cell r="T819">
            <v>0</v>
          </cell>
          <cell r="U819">
            <v>0</v>
          </cell>
          <cell r="V819">
            <v>2</v>
          </cell>
          <cell r="W819">
            <v>0.93103448275862066</v>
          </cell>
          <cell r="X819" t="str">
            <v>Высокий</v>
          </cell>
          <cell r="Y819">
            <v>29</v>
          </cell>
          <cell r="Z819">
            <v>4</v>
          </cell>
          <cell r="AA819">
            <v>0</v>
          </cell>
          <cell r="AB819">
            <v>0</v>
          </cell>
          <cell r="AC819">
            <v>4</v>
          </cell>
          <cell r="AD819">
            <v>0.86206896551724133</v>
          </cell>
          <cell r="AE819" t="str">
            <v>Высокий</v>
          </cell>
        </row>
        <row r="820">
          <cell r="D820">
            <v>660798</v>
          </cell>
          <cell r="E820">
            <v>20</v>
          </cell>
          <cell r="F820">
            <v>2</v>
          </cell>
          <cell r="G820">
            <v>0</v>
          </cell>
          <cell r="H820">
            <v>2</v>
          </cell>
          <cell r="I820">
            <v>0.9</v>
          </cell>
          <cell r="J820" t="str">
            <v>Высокий</v>
          </cell>
          <cell r="K820">
            <v>30</v>
          </cell>
          <cell r="L820">
            <v>4</v>
          </cell>
          <cell r="M820">
            <v>0</v>
          </cell>
          <cell r="N820">
            <v>0</v>
          </cell>
          <cell r="O820">
            <v>4</v>
          </cell>
          <cell r="P820">
            <v>0.8666666666666667</v>
          </cell>
          <cell r="Q820" t="str">
            <v>Высокий</v>
          </cell>
          <cell r="R820">
            <v>22</v>
          </cell>
          <cell r="S820">
            <v>3</v>
          </cell>
          <cell r="T820">
            <v>0</v>
          </cell>
          <cell r="U820">
            <v>0</v>
          </cell>
          <cell r="V820">
            <v>3</v>
          </cell>
          <cell r="W820">
            <v>0.86363636363636365</v>
          </cell>
          <cell r="X820" t="str">
            <v>Высокий</v>
          </cell>
          <cell r="Y820">
            <v>28</v>
          </cell>
          <cell r="Z820">
            <v>12</v>
          </cell>
          <cell r="AA820">
            <v>0</v>
          </cell>
          <cell r="AB820">
            <v>0</v>
          </cell>
          <cell r="AC820">
            <v>12</v>
          </cell>
          <cell r="AD820">
            <v>0.5714285714285714</v>
          </cell>
          <cell r="AE820" t="str">
            <v>Средний</v>
          </cell>
        </row>
        <row r="821">
          <cell r="D821">
            <v>663858</v>
          </cell>
          <cell r="E821">
            <v>17</v>
          </cell>
          <cell r="F821">
            <v>0</v>
          </cell>
          <cell r="G821">
            <v>3</v>
          </cell>
          <cell r="H821">
            <v>3</v>
          </cell>
          <cell r="I821">
            <v>0.82352941176470584</v>
          </cell>
          <cell r="J821" t="str">
            <v>Высокий</v>
          </cell>
          <cell r="K821">
            <v>22</v>
          </cell>
          <cell r="L821">
            <v>0</v>
          </cell>
          <cell r="M821">
            <v>3</v>
          </cell>
          <cell r="N821">
            <v>0</v>
          </cell>
          <cell r="O821">
            <v>3</v>
          </cell>
          <cell r="P821">
            <v>0.86363636363636365</v>
          </cell>
          <cell r="Q821" t="str">
            <v>Высокий</v>
          </cell>
          <cell r="R821">
            <v>17</v>
          </cell>
          <cell r="S821">
            <v>0</v>
          </cell>
          <cell r="T821">
            <v>3</v>
          </cell>
          <cell r="U821">
            <v>0</v>
          </cell>
          <cell r="V821">
            <v>3</v>
          </cell>
          <cell r="W821">
            <v>0.82352941176470584</v>
          </cell>
          <cell r="X821" t="str">
            <v>Высокий</v>
          </cell>
          <cell r="Y821">
            <v>16</v>
          </cell>
          <cell r="Z821">
            <v>0</v>
          </cell>
          <cell r="AA821">
            <v>2</v>
          </cell>
          <cell r="AB821">
            <v>0</v>
          </cell>
          <cell r="AC821">
            <v>2</v>
          </cell>
          <cell r="AD821">
            <v>0.875</v>
          </cell>
          <cell r="AE821" t="str">
            <v>Высокий</v>
          </cell>
        </row>
        <row r="822">
          <cell r="D822">
            <v>660900</v>
          </cell>
          <cell r="E822">
            <v>35</v>
          </cell>
          <cell r="F822">
            <v>4</v>
          </cell>
          <cell r="G822">
            <v>0</v>
          </cell>
          <cell r="H822">
            <v>4</v>
          </cell>
          <cell r="I822">
            <v>0.88571428571428568</v>
          </cell>
          <cell r="J822" t="str">
            <v>Высокий</v>
          </cell>
          <cell r="K822">
            <v>34</v>
          </cell>
          <cell r="L822">
            <v>9</v>
          </cell>
          <cell r="M822">
            <v>1</v>
          </cell>
          <cell r="N822">
            <v>0</v>
          </cell>
          <cell r="O822">
            <v>10</v>
          </cell>
          <cell r="P822">
            <v>0.70588235294117641</v>
          </cell>
          <cell r="Q822" t="str">
            <v>Средний</v>
          </cell>
          <cell r="R822">
            <v>33</v>
          </cell>
          <cell r="S822">
            <v>2</v>
          </cell>
          <cell r="T822">
            <v>0</v>
          </cell>
          <cell r="U822">
            <v>0</v>
          </cell>
          <cell r="V822">
            <v>2</v>
          </cell>
          <cell r="W822">
            <v>0.93939393939393945</v>
          </cell>
          <cell r="X822" t="str">
            <v>Высокий</v>
          </cell>
          <cell r="Y822">
            <v>34</v>
          </cell>
          <cell r="Z822">
            <v>3</v>
          </cell>
          <cell r="AA822">
            <v>1</v>
          </cell>
          <cell r="AB822">
            <v>0</v>
          </cell>
          <cell r="AC822">
            <v>4</v>
          </cell>
          <cell r="AD822">
            <v>0.88235294117647056</v>
          </cell>
          <cell r="AE822" t="str">
            <v>Высокий</v>
          </cell>
        </row>
        <row r="823">
          <cell r="D823">
            <v>663865</v>
          </cell>
          <cell r="E823">
            <v>35</v>
          </cell>
          <cell r="F823">
            <v>21</v>
          </cell>
          <cell r="G823">
            <v>0</v>
          </cell>
          <cell r="H823">
            <v>21</v>
          </cell>
          <cell r="I823">
            <v>0.4</v>
          </cell>
          <cell r="J823" t="str">
            <v>Средний</v>
          </cell>
          <cell r="K823">
            <v>36</v>
          </cell>
          <cell r="L823">
            <v>13</v>
          </cell>
          <cell r="M823">
            <v>1</v>
          </cell>
          <cell r="N823">
            <v>0</v>
          </cell>
          <cell r="O823">
            <v>14</v>
          </cell>
          <cell r="P823">
            <v>0.61111111111111116</v>
          </cell>
          <cell r="Q823" t="str">
            <v>Средний</v>
          </cell>
          <cell r="R823">
            <v>29</v>
          </cell>
          <cell r="S823">
            <v>16</v>
          </cell>
          <cell r="T823">
            <v>0</v>
          </cell>
          <cell r="U823">
            <v>0</v>
          </cell>
          <cell r="V823">
            <v>16</v>
          </cell>
          <cell r="W823">
            <v>0.44827586206896552</v>
          </cell>
          <cell r="X823" t="str">
            <v>Средний</v>
          </cell>
          <cell r="Y823">
            <v>29</v>
          </cell>
          <cell r="Z823">
            <v>11</v>
          </cell>
          <cell r="AA823">
            <v>0</v>
          </cell>
          <cell r="AB823">
            <v>0</v>
          </cell>
          <cell r="AC823">
            <v>11</v>
          </cell>
          <cell r="AD823">
            <v>0.62068965517241381</v>
          </cell>
          <cell r="AE823" t="str">
            <v>Средний</v>
          </cell>
        </row>
        <row r="824">
          <cell r="D824">
            <v>660860</v>
          </cell>
          <cell r="E824">
            <v>29</v>
          </cell>
          <cell r="F824">
            <v>0</v>
          </cell>
          <cell r="G824">
            <v>0</v>
          </cell>
          <cell r="H824">
            <v>0</v>
          </cell>
          <cell r="I824">
            <v>1</v>
          </cell>
          <cell r="J824" t="str">
            <v>Высокий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 t="str">
            <v>-</v>
          </cell>
          <cell r="Q824" t="str">
            <v>-</v>
          </cell>
          <cell r="R824">
            <v>26</v>
          </cell>
          <cell r="S824">
            <v>0</v>
          </cell>
          <cell r="T824">
            <v>0</v>
          </cell>
          <cell r="U824">
            <v>0</v>
          </cell>
          <cell r="V824">
            <v>0</v>
          </cell>
          <cell r="W824">
            <v>1</v>
          </cell>
          <cell r="X824" t="str">
            <v>Высокий</v>
          </cell>
          <cell r="Y824">
            <v>28</v>
          </cell>
          <cell r="Z824">
            <v>1</v>
          </cell>
          <cell r="AA824">
            <v>0</v>
          </cell>
          <cell r="AB824">
            <v>0</v>
          </cell>
          <cell r="AC824">
            <v>1</v>
          </cell>
          <cell r="AD824">
            <v>0.9642857142857143</v>
          </cell>
          <cell r="AE824" t="str">
            <v>Высокий</v>
          </cell>
        </row>
        <row r="825">
          <cell r="D825">
            <v>660861</v>
          </cell>
          <cell r="E825">
            <v>35</v>
          </cell>
          <cell r="F825">
            <v>0</v>
          </cell>
          <cell r="G825">
            <v>2</v>
          </cell>
          <cell r="H825">
            <v>2</v>
          </cell>
          <cell r="I825">
            <v>0.94285714285714284</v>
          </cell>
          <cell r="J825" t="str">
            <v>Высокий</v>
          </cell>
          <cell r="K825">
            <v>33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1</v>
          </cell>
          <cell r="Q825" t="str">
            <v>Высокий</v>
          </cell>
          <cell r="R825">
            <v>35</v>
          </cell>
          <cell r="S825">
            <v>1</v>
          </cell>
          <cell r="T825">
            <v>0</v>
          </cell>
          <cell r="U825">
            <v>0</v>
          </cell>
          <cell r="V825">
            <v>1</v>
          </cell>
          <cell r="W825">
            <v>0.97142857142857142</v>
          </cell>
          <cell r="X825" t="str">
            <v>Высокий</v>
          </cell>
          <cell r="Y825">
            <v>35</v>
          </cell>
          <cell r="Z825">
            <v>1</v>
          </cell>
          <cell r="AA825">
            <v>0</v>
          </cell>
          <cell r="AB825">
            <v>0</v>
          </cell>
          <cell r="AC825">
            <v>1</v>
          </cell>
          <cell r="AD825">
            <v>0.97142857142857142</v>
          </cell>
          <cell r="AE825" t="str">
            <v>Высокий</v>
          </cell>
        </row>
        <row r="826">
          <cell r="D826">
            <v>660862</v>
          </cell>
          <cell r="E826">
            <v>35</v>
          </cell>
          <cell r="F826">
            <v>0</v>
          </cell>
          <cell r="G826">
            <v>0</v>
          </cell>
          <cell r="H826">
            <v>0</v>
          </cell>
          <cell r="I826">
            <v>1</v>
          </cell>
          <cell r="J826" t="str">
            <v>Высокий</v>
          </cell>
          <cell r="K826">
            <v>33</v>
          </cell>
          <cell r="L826">
            <v>1</v>
          </cell>
          <cell r="M826">
            <v>0</v>
          </cell>
          <cell r="N826">
            <v>0</v>
          </cell>
          <cell r="O826">
            <v>1</v>
          </cell>
          <cell r="P826">
            <v>0.96969696969696972</v>
          </cell>
          <cell r="Q826" t="str">
            <v>Высокий</v>
          </cell>
          <cell r="R826">
            <v>26</v>
          </cell>
          <cell r="S826">
            <v>0</v>
          </cell>
          <cell r="T826">
            <v>0</v>
          </cell>
          <cell r="U826">
            <v>1</v>
          </cell>
          <cell r="V826">
            <v>1</v>
          </cell>
          <cell r="W826">
            <v>0.96153846153846156</v>
          </cell>
          <cell r="X826" t="str">
            <v>Высокий</v>
          </cell>
          <cell r="Y826">
            <v>28</v>
          </cell>
          <cell r="Z826">
            <v>0</v>
          </cell>
          <cell r="AA826">
            <v>0</v>
          </cell>
          <cell r="AB826">
            <v>0</v>
          </cell>
          <cell r="AC826">
            <v>0</v>
          </cell>
          <cell r="AD826">
            <v>1</v>
          </cell>
          <cell r="AE826" t="str">
            <v>Высокий</v>
          </cell>
        </row>
        <row r="827">
          <cell r="D827">
            <v>660863</v>
          </cell>
          <cell r="E827">
            <v>35</v>
          </cell>
          <cell r="F827">
            <v>0</v>
          </cell>
          <cell r="G827">
            <v>0</v>
          </cell>
          <cell r="H827">
            <v>0</v>
          </cell>
          <cell r="I827">
            <v>1</v>
          </cell>
          <cell r="J827" t="str">
            <v>Высокий</v>
          </cell>
          <cell r="K827">
            <v>35</v>
          </cell>
          <cell r="L827">
            <v>0</v>
          </cell>
          <cell r="M827">
            <v>1</v>
          </cell>
          <cell r="N827">
            <v>1</v>
          </cell>
          <cell r="O827">
            <v>2</v>
          </cell>
          <cell r="P827">
            <v>0.94285714285714284</v>
          </cell>
          <cell r="Q827" t="str">
            <v>Высокий</v>
          </cell>
          <cell r="R827">
            <v>30</v>
          </cell>
          <cell r="S827">
            <v>0</v>
          </cell>
          <cell r="T827">
            <v>1</v>
          </cell>
          <cell r="U827">
            <v>0</v>
          </cell>
          <cell r="V827">
            <v>1</v>
          </cell>
          <cell r="W827">
            <v>0.96666666666666667</v>
          </cell>
          <cell r="X827" t="str">
            <v>Высокий</v>
          </cell>
          <cell r="Y827">
            <v>31</v>
          </cell>
          <cell r="Z827">
            <v>1</v>
          </cell>
          <cell r="AA827">
            <v>0</v>
          </cell>
          <cell r="AB827">
            <v>0</v>
          </cell>
          <cell r="AC827">
            <v>1</v>
          </cell>
          <cell r="AD827">
            <v>0.967741935483871</v>
          </cell>
          <cell r="AE827" t="str">
            <v>Высокий</v>
          </cell>
        </row>
        <row r="828">
          <cell r="D828">
            <v>660864</v>
          </cell>
          <cell r="E828">
            <v>35</v>
          </cell>
          <cell r="F828">
            <v>5</v>
          </cell>
          <cell r="G828">
            <v>0</v>
          </cell>
          <cell r="H828">
            <v>5</v>
          </cell>
          <cell r="I828">
            <v>0.85714285714285721</v>
          </cell>
          <cell r="J828" t="str">
            <v>Высокий</v>
          </cell>
          <cell r="K828">
            <v>35</v>
          </cell>
          <cell r="L828">
            <v>3</v>
          </cell>
          <cell r="M828">
            <v>0</v>
          </cell>
          <cell r="N828">
            <v>0</v>
          </cell>
          <cell r="O828">
            <v>3</v>
          </cell>
          <cell r="P828">
            <v>0.91428571428571426</v>
          </cell>
          <cell r="Q828" t="str">
            <v>Высокий</v>
          </cell>
          <cell r="R828">
            <v>33</v>
          </cell>
          <cell r="S828">
            <v>6</v>
          </cell>
          <cell r="T828">
            <v>0</v>
          </cell>
          <cell r="U828">
            <v>1</v>
          </cell>
          <cell r="V828">
            <v>7</v>
          </cell>
          <cell r="W828">
            <v>0.78787878787878785</v>
          </cell>
          <cell r="X828" t="str">
            <v>Высокий</v>
          </cell>
          <cell r="Y828">
            <v>31</v>
          </cell>
          <cell r="Z828">
            <v>10</v>
          </cell>
          <cell r="AA828">
            <v>0</v>
          </cell>
          <cell r="AB828">
            <v>0</v>
          </cell>
          <cell r="AC828">
            <v>10</v>
          </cell>
          <cell r="AD828">
            <v>0.67741935483870974</v>
          </cell>
          <cell r="AE828" t="str">
            <v>Средний</v>
          </cell>
        </row>
        <row r="829">
          <cell r="D829">
            <v>660866</v>
          </cell>
          <cell r="E829">
            <v>27</v>
          </cell>
          <cell r="F829">
            <v>0</v>
          </cell>
          <cell r="G829">
            <v>0</v>
          </cell>
          <cell r="H829">
            <v>0</v>
          </cell>
          <cell r="I829">
            <v>1</v>
          </cell>
          <cell r="J829" t="str">
            <v>Высокий</v>
          </cell>
          <cell r="K829">
            <v>24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1</v>
          </cell>
          <cell r="Q829" t="str">
            <v>Высокий</v>
          </cell>
          <cell r="R829">
            <v>27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1</v>
          </cell>
          <cell r="X829" t="str">
            <v>Высокий</v>
          </cell>
          <cell r="Y829">
            <v>31</v>
          </cell>
          <cell r="Z829">
            <v>0</v>
          </cell>
          <cell r="AA829">
            <v>0</v>
          </cell>
          <cell r="AB829">
            <v>1</v>
          </cell>
          <cell r="AC829">
            <v>1</v>
          </cell>
          <cell r="AD829">
            <v>0.967741935483871</v>
          </cell>
          <cell r="AE829" t="str">
            <v>Высокий</v>
          </cell>
        </row>
        <row r="830">
          <cell r="D830">
            <v>660867</v>
          </cell>
          <cell r="E830">
            <v>30</v>
          </cell>
          <cell r="F830">
            <v>0</v>
          </cell>
          <cell r="G830">
            <v>3</v>
          </cell>
          <cell r="H830">
            <v>3</v>
          </cell>
          <cell r="I830">
            <v>0.9</v>
          </cell>
          <cell r="J830" t="str">
            <v>Высокий</v>
          </cell>
          <cell r="K830">
            <v>23</v>
          </cell>
          <cell r="L830">
            <v>0</v>
          </cell>
          <cell r="M830">
            <v>4</v>
          </cell>
          <cell r="N830">
            <v>3</v>
          </cell>
          <cell r="O830">
            <v>7</v>
          </cell>
          <cell r="P830">
            <v>0.69565217391304346</v>
          </cell>
          <cell r="Q830" t="str">
            <v>Средний</v>
          </cell>
          <cell r="R830">
            <v>17</v>
          </cell>
          <cell r="S830">
            <v>0</v>
          </cell>
          <cell r="T830">
            <v>1</v>
          </cell>
          <cell r="U830">
            <v>1</v>
          </cell>
          <cell r="V830">
            <v>2</v>
          </cell>
          <cell r="W830">
            <v>0.88235294117647056</v>
          </cell>
          <cell r="X830" t="str">
            <v>Высокий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 t="str">
            <v>-</v>
          </cell>
          <cell r="AE830" t="str">
            <v>-</v>
          </cell>
        </row>
        <row r="831">
          <cell r="D831">
            <v>663874</v>
          </cell>
          <cell r="E831">
            <v>31</v>
          </cell>
          <cell r="F831">
            <v>11</v>
          </cell>
          <cell r="G831">
            <v>0</v>
          </cell>
          <cell r="H831">
            <v>11</v>
          </cell>
          <cell r="I831">
            <v>0.64516129032258063</v>
          </cell>
          <cell r="J831" t="str">
            <v>Средний</v>
          </cell>
          <cell r="K831">
            <v>36</v>
          </cell>
          <cell r="L831">
            <v>14</v>
          </cell>
          <cell r="M831">
            <v>0</v>
          </cell>
          <cell r="N831">
            <v>0</v>
          </cell>
          <cell r="O831">
            <v>14</v>
          </cell>
          <cell r="P831">
            <v>0.61111111111111116</v>
          </cell>
          <cell r="Q831" t="str">
            <v>Средний</v>
          </cell>
          <cell r="R831">
            <v>35</v>
          </cell>
          <cell r="S831">
            <v>12</v>
          </cell>
          <cell r="T831">
            <v>0</v>
          </cell>
          <cell r="U831">
            <v>0</v>
          </cell>
          <cell r="V831">
            <v>12</v>
          </cell>
          <cell r="W831">
            <v>0.65714285714285714</v>
          </cell>
          <cell r="X831" t="str">
            <v>Средний</v>
          </cell>
          <cell r="Y831">
            <v>35</v>
          </cell>
          <cell r="Z831">
            <v>4</v>
          </cell>
          <cell r="AA831">
            <v>1</v>
          </cell>
          <cell r="AB831">
            <v>0</v>
          </cell>
          <cell r="AC831">
            <v>5</v>
          </cell>
          <cell r="AD831">
            <v>0.85714285714285721</v>
          </cell>
          <cell r="AE831" t="str">
            <v>Высокий</v>
          </cell>
        </row>
        <row r="832">
          <cell r="D832">
            <v>660871</v>
          </cell>
          <cell r="E832">
            <v>34</v>
          </cell>
          <cell r="F832">
            <v>1</v>
          </cell>
          <cell r="G832">
            <v>3</v>
          </cell>
          <cell r="H832">
            <v>4</v>
          </cell>
          <cell r="I832">
            <v>0.88235294117647056</v>
          </cell>
          <cell r="J832" t="str">
            <v>Высокий</v>
          </cell>
          <cell r="K832">
            <v>32</v>
          </cell>
          <cell r="L832">
            <v>1</v>
          </cell>
          <cell r="M832">
            <v>1</v>
          </cell>
          <cell r="N832">
            <v>0</v>
          </cell>
          <cell r="O832">
            <v>2</v>
          </cell>
          <cell r="P832">
            <v>0.9375</v>
          </cell>
          <cell r="Q832" t="str">
            <v>Высокий</v>
          </cell>
          <cell r="R832">
            <v>31</v>
          </cell>
          <cell r="S832">
            <v>1</v>
          </cell>
          <cell r="T832">
            <v>2</v>
          </cell>
          <cell r="U832">
            <v>0</v>
          </cell>
          <cell r="V832">
            <v>3</v>
          </cell>
          <cell r="W832">
            <v>0.90322580645161288</v>
          </cell>
          <cell r="X832" t="str">
            <v>Высокий</v>
          </cell>
          <cell r="Y832">
            <v>29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1</v>
          </cell>
          <cell r="AE832" t="str">
            <v>Высокий</v>
          </cell>
        </row>
        <row r="833">
          <cell r="D833">
            <v>663880</v>
          </cell>
          <cell r="E833">
            <v>19</v>
          </cell>
          <cell r="F833">
            <v>3</v>
          </cell>
          <cell r="G833">
            <v>0</v>
          </cell>
          <cell r="H833">
            <v>3</v>
          </cell>
          <cell r="I833">
            <v>0.84210526315789469</v>
          </cell>
          <cell r="J833" t="str">
            <v>Высокий</v>
          </cell>
          <cell r="K833">
            <v>8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1</v>
          </cell>
          <cell r="Q833" t="str">
            <v>Высокий</v>
          </cell>
          <cell r="R833">
            <v>14</v>
          </cell>
          <cell r="S833">
            <v>5</v>
          </cell>
          <cell r="T833">
            <v>1</v>
          </cell>
          <cell r="U833">
            <v>0</v>
          </cell>
          <cell r="V833">
            <v>6</v>
          </cell>
          <cell r="W833">
            <v>0.5714285714285714</v>
          </cell>
          <cell r="X833" t="str">
            <v>Средний</v>
          </cell>
          <cell r="Y833">
            <v>19</v>
          </cell>
          <cell r="Z833">
            <v>4</v>
          </cell>
          <cell r="AA833">
            <v>0</v>
          </cell>
          <cell r="AB833">
            <v>1</v>
          </cell>
          <cell r="AC833">
            <v>5</v>
          </cell>
          <cell r="AD833">
            <v>0.73684210526315796</v>
          </cell>
          <cell r="AE833" t="str">
            <v>Средний</v>
          </cell>
        </row>
        <row r="834">
          <cell r="D834">
            <v>663883</v>
          </cell>
          <cell r="E834">
            <v>30</v>
          </cell>
          <cell r="F834">
            <v>23</v>
          </cell>
          <cell r="G834">
            <v>0</v>
          </cell>
          <cell r="H834">
            <v>23</v>
          </cell>
          <cell r="I834">
            <v>0.23333333333333328</v>
          </cell>
          <cell r="J834" t="str">
            <v>Низкий</v>
          </cell>
          <cell r="K834">
            <v>38</v>
          </cell>
          <cell r="L834">
            <v>10</v>
          </cell>
          <cell r="M834">
            <v>1</v>
          </cell>
          <cell r="N834">
            <v>1</v>
          </cell>
          <cell r="O834">
            <v>12</v>
          </cell>
          <cell r="P834">
            <v>0.68421052631578949</v>
          </cell>
          <cell r="Q834" t="str">
            <v>Средний</v>
          </cell>
          <cell r="R834">
            <v>35</v>
          </cell>
          <cell r="S834">
            <v>10</v>
          </cell>
          <cell r="T834">
            <v>0</v>
          </cell>
          <cell r="U834">
            <v>1</v>
          </cell>
          <cell r="V834">
            <v>11</v>
          </cell>
          <cell r="W834">
            <v>0.68571428571428572</v>
          </cell>
          <cell r="X834" t="str">
            <v>Средний</v>
          </cell>
          <cell r="Y834">
            <v>29</v>
          </cell>
          <cell r="Z834">
            <v>8</v>
          </cell>
          <cell r="AA834">
            <v>0</v>
          </cell>
          <cell r="AB834">
            <v>0</v>
          </cell>
          <cell r="AC834">
            <v>8</v>
          </cell>
          <cell r="AD834">
            <v>0.72413793103448276</v>
          </cell>
          <cell r="AE834" t="str">
            <v>Средний</v>
          </cell>
        </row>
        <row r="835">
          <cell r="D835">
            <v>660874</v>
          </cell>
          <cell r="E835">
            <v>32</v>
          </cell>
          <cell r="F835">
            <v>1</v>
          </cell>
          <cell r="G835">
            <v>1</v>
          </cell>
          <cell r="H835">
            <v>2</v>
          </cell>
          <cell r="I835">
            <v>0.9375</v>
          </cell>
          <cell r="J835" t="str">
            <v>Высокий</v>
          </cell>
          <cell r="K835">
            <v>35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1</v>
          </cell>
          <cell r="Q835" t="str">
            <v>Высокий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 t="str">
            <v>-</v>
          </cell>
          <cell r="X835" t="str">
            <v>-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 t="str">
            <v>-</v>
          </cell>
          <cell r="AE835" t="str">
            <v>-</v>
          </cell>
        </row>
        <row r="836">
          <cell r="D836">
            <v>660875</v>
          </cell>
          <cell r="E836">
            <v>33</v>
          </cell>
          <cell r="F836">
            <v>9</v>
          </cell>
          <cell r="G836">
            <v>0</v>
          </cell>
          <cell r="H836">
            <v>9</v>
          </cell>
          <cell r="I836">
            <v>0.72727272727272729</v>
          </cell>
          <cell r="J836" t="str">
            <v>Средний</v>
          </cell>
          <cell r="K836">
            <v>29</v>
          </cell>
          <cell r="L836">
            <v>10</v>
          </cell>
          <cell r="M836">
            <v>0</v>
          </cell>
          <cell r="N836">
            <v>0</v>
          </cell>
          <cell r="O836">
            <v>10</v>
          </cell>
          <cell r="P836">
            <v>0.65517241379310343</v>
          </cell>
          <cell r="Q836" t="str">
            <v>Средний</v>
          </cell>
          <cell r="R836">
            <v>32</v>
          </cell>
          <cell r="S836">
            <v>6</v>
          </cell>
          <cell r="T836">
            <v>0</v>
          </cell>
          <cell r="U836">
            <v>0</v>
          </cell>
          <cell r="V836">
            <v>6</v>
          </cell>
          <cell r="W836">
            <v>0.8125</v>
          </cell>
          <cell r="X836" t="str">
            <v>Высокий</v>
          </cell>
          <cell r="Y836">
            <v>31</v>
          </cell>
          <cell r="Z836">
            <v>3</v>
          </cell>
          <cell r="AA836">
            <v>0</v>
          </cell>
          <cell r="AB836">
            <v>0</v>
          </cell>
          <cell r="AC836">
            <v>3</v>
          </cell>
          <cell r="AD836">
            <v>0.90322580645161288</v>
          </cell>
          <cell r="AE836" t="str">
            <v>Высокий</v>
          </cell>
        </row>
        <row r="837">
          <cell r="D837">
            <v>663884</v>
          </cell>
          <cell r="E837">
            <v>34</v>
          </cell>
          <cell r="F837">
            <v>11</v>
          </cell>
          <cell r="G837">
            <v>0</v>
          </cell>
          <cell r="H837">
            <v>11</v>
          </cell>
          <cell r="I837">
            <v>0.67647058823529416</v>
          </cell>
          <cell r="J837" t="str">
            <v>Средний</v>
          </cell>
          <cell r="K837">
            <v>33</v>
          </cell>
          <cell r="L837">
            <v>8</v>
          </cell>
          <cell r="M837">
            <v>0</v>
          </cell>
          <cell r="N837">
            <v>0</v>
          </cell>
          <cell r="O837">
            <v>8</v>
          </cell>
          <cell r="P837">
            <v>0.75757575757575757</v>
          </cell>
          <cell r="Q837" t="str">
            <v>Высокий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 t="str">
            <v>-</v>
          </cell>
          <cell r="X837" t="str">
            <v>-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 t="str">
            <v>-</v>
          </cell>
          <cell r="AE837" t="str">
            <v>-</v>
          </cell>
        </row>
        <row r="838">
          <cell r="D838">
            <v>660877</v>
          </cell>
          <cell r="E838">
            <v>32</v>
          </cell>
          <cell r="F838">
            <v>26</v>
          </cell>
          <cell r="G838">
            <v>0</v>
          </cell>
          <cell r="H838">
            <v>26</v>
          </cell>
          <cell r="I838">
            <v>0.1875</v>
          </cell>
          <cell r="J838" t="str">
            <v>Низкий</v>
          </cell>
          <cell r="K838">
            <v>32</v>
          </cell>
          <cell r="L838">
            <v>18</v>
          </cell>
          <cell r="M838">
            <v>0</v>
          </cell>
          <cell r="N838">
            <v>0</v>
          </cell>
          <cell r="O838">
            <v>18</v>
          </cell>
          <cell r="P838">
            <v>0.4375</v>
          </cell>
          <cell r="Q838" t="str">
            <v>Средний</v>
          </cell>
          <cell r="R838">
            <v>26</v>
          </cell>
          <cell r="S838">
            <v>16</v>
          </cell>
          <cell r="T838">
            <v>0</v>
          </cell>
          <cell r="U838">
            <v>0</v>
          </cell>
          <cell r="V838">
            <v>16</v>
          </cell>
          <cell r="W838">
            <v>0.38461538461538458</v>
          </cell>
          <cell r="X838" t="str">
            <v>Средний</v>
          </cell>
          <cell r="Y838">
            <v>25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1</v>
          </cell>
          <cell r="AE838" t="str">
            <v>Высокий</v>
          </cell>
        </row>
        <row r="839">
          <cell r="D839">
            <v>660878</v>
          </cell>
          <cell r="E839">
            <v>35</v>
          </cell>
          <cell r="F839">
            <v>10</v>
          </cell>
          <cell r="G839">
            <v>1</v>
          </cell>
          <cell r="H839">
            <v>11</v>
          </cell>
          <cell r="I839">
            <v>0.68571428571428572</v>
          </cell>
          <cell r="J839" t="str">
            <v>Средний</v>
          </cell>
          <cell r="K839">
            <v>35</v>
          </cell>
          <cell r="L839">
            <v>12</v>
          </cell>
          <cell r="M839">
            <v>0</v>
          </cell>
          <cell r="N839">
            <v>0</v>
          </cell>
          <cell r="O839">
            <v>12</v>
          </cell>
          <cell r="P839">
            <v>0.65714285714285714</v>
          </cell>
          <cell r="Q839" t="str">
            <v>Средний</v>
          </cell>
          <cell r="R839">
            <v>35</v>
          </cell>
          <cell r="S839">
            <v>8</v>
          </cell>
          <cell r="T839">
            <v>0</v>
          </cell>
          <cell r="U839">
            <v>0</v>
          </cell>
          <cell r="V839">
            <v>8</v>
          </cell>
          <cell r="W839">
            <v>0.77142857142857146</v>
          </cell>
          <cell r="X839" t="str">
            <v>Высокий</v>
          </cell>
          <cell r="Y839">
            <v>35</v>
          </cell>
          <cell r="Z839">
            <v>11</v>
          </cell>
          <cell r="AA839">
            <v>0</v>
          </cell>
          <cell r="AB839">
            <v>0</v>
          </cell>
          <cell r="AC839">
            <v>11</v>
          </cell>
          <cell r="AD839">
            <v>0.68571428571428572</v>
          </cell>
          <cell r="AE839" t="str">
            <v>Средний</v>
          </cell>
        </row>
        <row r="840">
          <cell r="D840">
            <v>663886</v>
          </cell>
          <cell r="E840">
            <v>34</v>
          </cell>
          <cell r="F840">
            <v>22</v>
          </cell>
          <cell r="G840">
            <v>0</v>
          </cell>
          <cell r="H840">
            <v>22</v>
          </cell>
          <cell r="I840">
            <v>0.3529411764705882</v>
          </cell>
          <cell r="J840" t="str">
            <v>Средний</v>
          </cell>
          <cell r="K840">
            <v>34</v>
          </cell>
          <cell r="L840">
            <v>17</v>
          </cell>
          <cell r="M840">
            <v>0</v>
          </cell>
          <cell r="N840">
            <v>0</v>
          </cell>
          <cell r="O840">
            <v>17</v>
          </cell>
          <cell r="P840">
            <v>0.5</v>
          </cell>
          <cell r="Q840" t="str">
            <v>Средний</v>
          </cell>
          <cell r="R840">
            <v>28</v>
          </cell>
          <cell r="S840">
            <v>13</v>
          </cell>
          <cell r="T840">
            <v>0</v>
          </cell>
          <cell r="U840">
            <v>0</v>
          </cell>
          <cell r="V840">
            <v>13</v>
          </cell>
          <cell r="W840">
            <v>0.5357142857142857</v>
          </cell>
          <cell r="X840" t="str">
            <v>Средний</v>
          </cell>
          <cell r="Y840">
            <v>32</v>
          </cell>
          <cell r="Z840">
            <v>18</v>
          </cell>
          <cell r="AA840">
            <v>0</v>
          </cell>
          <cell r="AB840">
            <v>0</v>
          </cell>
          <cell r="AC840">
            <v>18</v>
          </cell>
          <cell r="AD840">
            <v>0.4375</v>
          </cell>
          <cell r="AE840" t="str">
            <v>Средний</v>
          </cell>
        </row>
        <row r="841">
          <cell r="D841">
            <v>660880</v>
          </cell>
          <cell r="E841">
            <v>33</v>
          </cell>
          <cell r="F841">
            <v>8</v>
          </cell>
          <cell r="G841">
            <v>0</v>
          </cell>
          <cell r="H841">
            <v>8</v>
          </cell>
          <cell r="I841">
            <v>0.75757575757575757</v>
          </cell>
          <cell r="J841" t="str">
            <v>Высокий</v>
          </cell>
          <cell r="K841">
            <v>35</v>
          </cell>
          <cell r="L841">
            <v>17</v>
          </cell>
          <cell r="M841">
            <v>0</v>
          </cell>
          <cell r="N841">
            <v>0</v>
          </cell>
          <cell r="O841">
            <v>17</v>
          </cell>
          <cell r="P841">
            <v>0.51428571428571423</v>
          </cell>
          <cell r="Q841" t="str">
            <v>Средний</v>
          </cell>
          <cell r="R841">
            <v>35</v>
          </cell>
          <cell r="S841">
            <v>6</v>
          </cell>
          <cell r="T841">
            <v>0</v>
          </cell>
          <cell r="U841">
            <v>0</v>
          </cell>
          <cell r="V841">
            <v>6</v>
          </cell>
          <cell r="W841">
            <v>0.82857142857142851</v>
          </cell>
          <cell r="X841" t="str">
            <v>Высокий</v>
          </cell>
          <cell r="Y841">
            <v>35</v>
          </cell>
          <cell r="Z841">
            <v>12</v>
          </cell>
          <cell r="AA841">
            <v>0</v>
          </cell>
          <cell r="AB841">
            <v>0</v>
          </cell>
          <cell r="AC841">
            <v>12</v>
          </cell>
          <cell r="AD841">
            <v>0.65714285714285714</v>
          </cell>
          <cell r="AE841" t="str">
            <v>Средний</v>
          </cell>
        </row>
        <row r="842">
          <cell r="D842">
            <v>663887</v>
          </cell>
          <cell r="E842">
            <v>29</v>
          </cell>
          <cell r="F842">
            <v>7</v>
          </cell>
          <cell r="G842">
            <v>2</v>
          </cell>
          <cell r="H842">
            <v>9</v>
          </cell>
          <cell r="I842">
            <v>0.68965517241379315</v>
          </cell>
          <cell r="J842" t="str">
            <v>Средний</v>
          </cell>
          <cell r="K842">
            <v>23</v>
          </cell>
          <cell r="L842">
            <v>8</v>
          </cell>
          <cell r="M842">
            <v>2</v>
          </cell>
          <cell r="N842">
            <v>1</v>
          </cell>
          <cell r="O842">
            <v>11</v>
          </cell>
          <cell r="P842">
            <v>0.52173913043478259</v>
          </cell>
          <cell r="Q842" t="str">
            <v>Средний</v>
          </cell>
          <cell r="R842">
            <v>22</v>
          </cell>
          <cell r="S842">
            <v>0</v>
          </cell>
          <cell r="T842">
            <v>2</v>
          </cell>
          <cell r="U842">
            <v>0</v>
          </cell>
          <cell r="V842">
            <v>2</v>
          </cell>
          <cell r="W842">
            <v>0.90909090909090906</v>
          </cell>
          <cell r="X842" t="str">
            <v>Высокий</v>
          </cell>
          <cell r="Y842">
            <v>20</v>
          </cell>
          <cell r="Z842">
            <v>8</v>
          </cell>
          <cell r="AA842">
            <v>0</v>
          </cell>
          <cell r="AB842">
            <v>0</v>
          </cell>
          <cell r="AC842">
            <v>8</v>
          </cell>
          <cell r="AD842">
            <v>0.6</v>
          </cell>
          <cell r="AE842" t="str">
            <v>Средний</v>
          </cell>
        </row>
        <row r="843">
          <cell r="D843">
            <v>660882</v>
          </cell>
          <cell r="E843">
            <v>35</v>
          </cell>
          <cell r="F843">
            <v>1</v>
          </cell>
          <cell r="G843">
            <v>0</v>
          </cell>
          <cell r="H843">
            <v>1</v>
          </cell>
          <cell r="I843">
            <v>0.97142857142857142</v>
          </cell>
          <cell r="J843" t="str">
            <v>Высокий</v>
          </cell>
          <cell r="K843">
            <v>36</v>
          </cell>
          <cell r="L843">
            <v>14</v>
          </cell>
          <cell r="M843">
            <v>1</v>
          </cell>
          <cell r="N843">
            <v>0</v>
          </cell>
          <cell r="O843">
            <v>15</v>
          </cell>
          <cell r="P843">
            <v>0.58333333333333326</v>
          </cell>
          <cell r="Q843" t="str">
            <v>Средний</v>
          </cell>
          <cell r="R843">
            <v>37</v>
          </cell>
          <cell r="S843">
            <v>4</v>
          </cell>
          <cell r="T843">
            <v>0</v>
          </cell>
          <cell r="U843">
            <v>1</v>
          </cell>
          <cell r="V843">
            <v>5</v>
          </cell>
          <cell r="W843">
            <v>0.86486486486486491</v>
          </cell>
          <cell r="X843" t="str">
            <v>Высокий</v>
          </cell>
          <cell r="Y843">
            <v>32</v>
          </cell>
          <cell r="Z843">
            <v>5</v>
          </cell>
          <cell r="AA843">
            <v>0</v>
          </cell>
          <cell r="AB843">
            <v>0</v>
          </cell>
          <cell r="AC843">
            <v>5</v>
          </cell>
          <cell r="AD843">
            <v>0.84375</v>
          </cell>
          <cell r="AE843" t="str">
            <v>Высокий</v>
          </cell>
        </row>
        <row r="844">
          <cell r="D844">
            <v>666087</v>
          </cell>
          <cell r="E844">
            <v>33</v>
          </cell>
          <cell r="F844">
            <v>3</v>
          </cell>
          <cell r="G844">
            <v>0</v>
          </cell>
          <cell r="H844">
            <v>3</v>
          </cell>
          <cell r="I844">
            <v>0.90909090909090906</v>
          </cell>
          <cell r="J844" t="str">
            <v>Высокий</v>
          </cell>
          <cell r="K844">
            <v>35</v>
          </cell>
          <cell r="L844">
            <v>10</v>
          </cell>
          <cell r="M844">
            <v>0</v>
          </cell>
          <cell r="N844">
            <v>0</v>
          </cell>
          <cell r="O844">
            <v>10</v>
          </cell>
          <cell r="P844">
            <v>0.7142857142857143</v>
          </cell>
          <cell r="Q844" t="str">
            <v>Средний</v>
          </cell>
          <cell r="R844">
            <v>35</v>
          </cell>
          <cell r="S844">
            <v>7</v>
          </cell>
          <cell r="T844">
            <v>0</v>
          </cell>
          <cell r="U844">
            <v>0</v>
          </cell>
          <cell r="V844">
            <v>7</v>
          </cell>
          <cell r="W844">
            <v>0.8</v>
          </cell>
          <cell r="X844" t="str">
            <v>Высокий</v>
          </cell>
          <cell r="Y844">
            <v>33</v>
          </cell>
          <cell r="Z844">
            <v>6</v>
          </cell>
          <cell r="AA844">
            <v>0</v>
          </cell>
          <cell r="AB844">
            <v>0</v>
          </cell>
          <cell r="AC844">
            <v>6</v>
          </cell>
          <cell r="AD844">
            <v>0.81818181818181812</v>
          </cell>
          <cell r="AE844" t="str">
            <v>Высокий</v>
          </cell>
        </row>
        <row r="845">
          <cell r="D845">
            <v>660884</v>
          </cell>
          <cell r="E845">
            <v>36</v>
          </cell>
          <cell r="F845">
            <v>16</v>
          </cell>
          <cell r="G845">
            <v>0</v>
          </cell>
          <cell r="H845">
            <v>16</v>
          </cell>
          <cell r="I845">
            <v>0.55555555555555558</v>
          </cell>
          <cell r="J845" t="str">
            <v>Средний</v>
          </cell>
          <cell r="K845">
            <v>36</v>
          </cell>
          <cell r="L845">
            <v>6</v>
          </cell>
          <cell r="M845">
            <v>0</v>
          </cell>
          <cell r="N845">
            <v>0</v>
          </cell>
          <cell r="O845">
            <v>6</v>
          </cell>
          <cell r="P845">
            <v>0.83333333333333337</v>
          </cell>
          <cell r="Q845" t="str">
            <v>Высокий</v>
          </cell>
          <cell r="R845">
            <v>36</v>
          </cell>
          <cell r="S845">
            <v>4</v>
          </cell>
          <cell r="T845">
            <v>0</v>
          </cell>
          <cell r="U845">
            <v>0</v>
          </cell>
          <cell r="V845">
            <v>4</v>
          </cell>
          <cell r="W845">
            <v>0.88888888888888884</v>
          </cell>
          <cell r="X845" t="str">
            <v>Высокий</v>
          </cell>
          <cell r="Y845">
            <v>36</v>
          </cell>
          <cell r="Z845">
            <v>1</v>
          </cell>
          <cell r="AA845">
            <v>0</v>
          </cell>
          <cell r="AB845">
            <v>0</v>
          </cell>
          <cell r="AC845">
            <v>1</v>
          </cell>
          <cell r="AD845">
            <v>0.97222222222222221</v>
          </cell>
          <cell r="AE845" t="str">
            <v>Высокий</v>
          </cell>
        </row>
        <row r="846">
          <cell r="D846">
            <v>660885</v>
          </cell>
          <cell r="E846">
            <v>31</v>
          </cell>
          <cell r="F846">
            <v>27</v>
          </cell>
          <cell r="G846">
            <v>0</v>
          </cell>
          <cell r="H846">
            <v>27</v>
          </cell>
          <cell r="I846">
            <v>0.12903225806451613</v>
          </cell>
          <cell r="J846" t="str">
            <v>Низкий</v>
          </cell>
          <cell r="K846">
            <v>29</v>
          </cell>
          <cell r="L846">
            <v>14</v>
          </cell>
          <cell r="M846">
            <v>0</v>
          </cell>
          <cell r="N846">
            <v>0</v>
          </cell>
          <cell r="O846">
            <v>14</v>
          </cell>
          <cell r="P846">
            <v>0.51724137931034475</v>
          </cell>
          <cell r="Q846" t="str">
            <v>Средний</v>
          </cell>
          <cell r="R846">
            <v>31</v>
          </cell>
          <cell r="S846">
            <v>3</v>
          </cell>
          <cell r="T846">
            <v>0</v>
          </cell>
          <cell r="U846">
            <v>0</v>
          </cell>
          <cell r="V846">
            <v>3</v>
          </cell>
          <cell r="W846">
            <v>0.90322580645161288</v>
          </cell>
          <cell r="X846" t="str">
            <v>Высокий</v>
          </cell>
          <cell r="Y846">
            <v>27</v>
          </cell>
          <cell r="Z846">
            <v>13</v>
          </cell>
          <cell r="AA846">
            <v>0</v>
          </cell>
          <cell r="AB846">
            <v>0</v>
          </cell>
          <cell r="AC846">
            <v>13</v>
          </cell>
          <cell r="AD846">
            <v>0.5185185185185186</v>
          </cell>
          <cell r="AE846" t="str">
            <v>Средний</v>
          </cell>
        </row>
        <row r="847">
          <cell r="D847">
            <v>660886</v>
          </cell>
          <cell r="E847">
            <v>33</v>
          </cell>
          <cell r="F847">
            <v>4</v>
          </cell>
          <cell r="G847">
            <v>0</v>
          </cell>
          <cell r="H847">
            <v>4</v>
          </cell>
          <cell r="I847">
            <v>0.87878787878787878</v>
          </cell>
          <cell r="J847" t="str">
            <v>Высокий</v>
          </cell>
          <cell r="K847">
            <v>34</v>
          </cell>
          <cell r="L847">
            <v>5</v>
          </cell>
          <cell r="M847">
            <v>0</v>
          </cell>
          <cell r="N847">
            <v>0</v>
          </cell>
          <cell r="O847">
            <v>5</v>
          </cell>
          <cell r="P847">
            <v>0.8529411764705882</v>
          </cell>
          <cell r="Q847" t="str">
            <v>Высокий</v>
          </cell>
          <cell r="R847">
            <v>33</v>
          </cell>
          <cell r="S847">
            <v>5</v>
          </cell>
          <cell r="T847">
            <v>2</v>
          </cell>
          <cell r="U847">
            <v>0</v>
          </cell>
          <cell r="V847">
            <v>7</v>
          </cell>
          <cell r="W847">
            <v>0.78787878787878785</v>
          </cell>
          <cell r="X847" t="str">
            <v>Высокий</v>
          </cell>
          <cell r="Y847">
            <v>35</v>
          </cell>
          <cell r="Z847">
            <v>2</v>
          </cell>
          <cell r="AA847">
            <v>0</v>
          </cell>
          <cell r="AB847">
            <v>0</v>
          </cell>
          <cell r="AC847">
            <v>2</v>
          </cell>
          <cell r="AD847">
            <v>0.94285714285714284</v>
          </cell>
          <cell r="AE847" t="str">
            <v>Высокий</v>
          </cell>
        </row>
        <row r="848">
          <cell r="D848">
            <v>660887</v>
          </cell>
          <cell r="E848">
            <v>34</v>
          </cell>
          <cell r="F848">
            <v>22</v>
          </cell>
          <cell r="G848">
            <v>0</v>
          </cell>
          <cell r="H848">
            <v>22</v>
          </cell>
          <cell r="I848">
            <v>0.3529411764705882</v>
          </cell>
          <cell r="J848" t="str">
            <v>Средний</v>
          </cell>
          <cell r="K848">
            <v>35</v>
          </cell>
          <cell r="L848">
            <v>14</v>
          </cell>
          <cell r="M848">
            <v>0</v>
          </cell>
          <cell r="N848">
            <v>0</v>
          </cell>
          <cell r="O848">
            <v>14</v>
          </cell>
          <cell r="P848">
            <v>0.6</v>
          </cell>
          <cell r="Q848" t="str">
            <v>Средний</v>
          </cell>
          <cell r="R848">
            <v>35</v>
          </cell>
          <cell r="S848">
            <v>16</v>
          </cell>
          <cell r="T848">
            <v>0</v>
          </cell>
          <cell r="U848">
            <v>0</v>
          </cell>
          <cell r="V848">
            <v>16</v>
          </cell>
          <cell r="W848">
            <v>0.54285714285714293</v>
          </cell>
          <cell r="X848" t="str">
            <v>Средний</v>
          </cell>
          <cell r="Y848">
            <v>35</v>
          </cell>
          <cell r="Z848">
            <v>26</v>
          </cell>
          <cell r="AA848">
            <v>0</v>
          </cell>
          <cell r="AB848">
            <v>0</v>
          </cell>
          <cell r="AC848">
            <v>26</v>
          </cell>
          <cell r="AD848">
            <v>0.25714285714285712</v>
          </cell>
          <cell r="AE848" t="str">
            <v>Средний</v>
          </cell>
        </row>
        <row r="849">
          <cell r="D849">
            <v>660888</v>
          </cell>
          <cell r="E849">
            <v>33</v>
          </cell>
          <cell r="F849">
            <v>21</v>
          </cell>
          <cell r="G849">
            <v>0</v>
          </cell>
          <cell r="H849">
            <v>21</v>
          </cell>
          <cell r="I849">
            <v>0.36363636363636365</v>
          </cell>
          <cell r="J849" t="str">
            <v>Средний</v>
          </cell>
          <cell r="K849">
            <v>34</v>
          </cell>
          <cell r="L849">
            <v>23</v>
          </cell>
          <cell r="M849">
            <v>0</v>
          </cell>
          <cell r="N849">
            <v>0</v>
          </cell>
          <cell r="O849">
            <v>23</v>
          </cell>
          <cell r="P849">
            <v>0.32352941176470584</v>
          </cell>
          <cell r="Q849" t="str">
            <v>Средний</v>
          </cell>
          <cell r="R849">
            <v>34</v>
          </cell>
          <cell r="S849">
            <v>18</v>
          </cell>
          <cell r="T849">
            <v>0</v>
          </cell>
          <cell r="U849">
            <v>0</v>
          </cell>
          <cell r="V849">
            <v>18</v>
          </cell>
          <cell r="W849">
            <v>0.47058823529411764</v>
          </cell>
          <cell r="X849" t="str">
            <v>Средний</v>
          </cell>
          <cell r="Y849">
            <v>35</v>
          </cell>
          <cell r="Z849">
            <v>14</v>
          </cell>
          <cell r="AA849">
            <v>0</v>
          </cell>
          <cell r="AB849">
            <v>0</v>
          </cell>
          <cell r="AC849">
            <v>14</v>
          </cell>
          <cell r="AD849">
            <v>0.6</v>
          </cell>
          <cell r="AE849" t="str">
            <v>Средний</v>
          </cell>
        </row>
        <row r="850">
          <cell r="D850">
            <v>660889</v>
          </cell>
          <cell r="E850">
            <v>32</v>
          </cell>
          <cell r="F850">
            <v>3</v>
          </cell>
          <cell r="G850">
            <v>0</v>
          </cell>
          <cell r="H850">
            <v>3</v>
          </cell>
          <cell r="I850">
            <v>0.90625</v>
          </cell>
          <cell r="J850" t="str">
            <v>Высокий</v>
          </cell>
          <cell r="K850">
            <v>32</v>
          </cell>
          <cell r="L850">
            <v>1</v>
          </cell>
          <cell r="M850">
            <v>0</v>
          </cell>
          <cell r="N850">
            <v>0</v>
          </cell>
          <cell r="O850">
            <v>1</v>
          </cell>
          <cell r="P850">
            <v>0.96875</v>
          </cell>
          <cell r="Q850" t="str">
            <v>Высокий</v>
          </cell>
          <cell r="R850">
            <v>34</v>
          </cell>
          <cell r="S850">
            <v>2</v>
          </cell>
          <cell r="T850">
            <v>0</v>
          </cell>
          <cell r="U850">
            <v>2</v>
          </cell>
          <cell r="V850">
            <v>4</v>
          </cell>
          <cell r="W850">
            <v>0.88235294117647056</v>
          </cell>
          <cell r="X850" t="str">
            <v>Высокий</v>
          </cell>
          <cell r="Y850">
            <v>32</v>
          </cell>
          <cell r="Z850">
            <v>3</v>
          </cell>
          <cell r="AA850">
            <v>0</v>
          </cell>
          <cell r="AB850">
            <v>0</v>
          </cell>
          <cell r="AC850">
            <v>3</v>
          </cell>
          <cell r="AD850">
            <v>0.90625</v>
          </cell>
          <cell r="AE850" t="str">
            <v>Высокий</v>
          </cell>
        </row>
        <row r="851">
          <cell r="D851">
            <v>663892</v>
          </cell>
          <cell r="E851">
            <v>34</v>
          </cell>
          <cell r="F851">
            <v>9</v>
          </cell>
          <cell r="G851">
            <v>1</v>
          </cell>
          <cell r="H851">
            <v>10</v>
          </cell>
          <cell r="I851">
            <v>0.70588235294117641</v>
          </cell>
          <cell r="J851" t="str">
            <v>Средний</v>
          </cell>
          <cell r="K851">
            <v>32</v>
          </cell>
          <cell r="L851">
            <v>13</v>
          </cell>
          <cell r="M851">
            <v>1</v>
          </cell>
          <cell r="N851">
            <v>0</v>
          </cell>
          <cell r="O851">
            <v>14</v>
          </cell>
          <cell r="P851">
            <v>0.5625</v>
          </cell>
          <cell r="Q851" t="str">
            <v>Средний</v>
          </cell>
          <cell r="R851">
            <v>32</v>
          </cell>
          <cell r="S851">
            <v>10</v>
          </cell>
          <cell r="T851">
            <v>0</v>
          </cell>
          <cell r="U851">
            <v>0</v>
          </cell>
          <cell r="V851">
            <v>10</v>
          </cell>
          <cell r="W851">
            <v>0.6875</v>
          </cell>
          <cell r="X851" t="str">
            <v>Средний</v>
          </cell>
          <cell r="Y851">
            <v>31</v>
          </cell>
          <cell r="Z851">
            <v>13</v>
          </cell>
          <cell r="AA851">
            <v>0</v>
          </cell>
          <cell r="AB851">
            <v>0</v>
          </cell>
          <cell r="AC851">
            <v>13</v>
          </cell>
          <cell r="AD851">
            <v>0.58064516129032251</v>
          </cell>
          <cell r="AE851" t="str">
            <v>Средний</v>
          </cell>
        </row>
        <row r="852">
          <cell r="D852">
            <v>663891</v>
          </cell>
          <cell r="E852">
            <v>20</v>
          </cell>
          <cell r="F852">
            <v>5</v>
          </cell>
          <cell r="G852">
            <v>2</v>
          </cell>
          <cell r="H852">
            <v>7</v>
          </cell>
          <cell r="I852">
            <v>0.65</v>
          </cell>
          <cell r="J852" t="str">
            <v>Средний</v>
          </cell>
          <cell r="K852">
            <v>19</v>
          </cell>
          <cell r="L852">
            <v>4</v>
          </cell>
          <cell r="M852">
            <v>3</v>
          </cell>
          <cell r="N852">
            <v>0</v>
          </cell>
          <cell r="O852">
            <v>7</v>
          </cell>
          <cell r="P852">
            <v>0.63157894736842102</v>
          </cell>
          <cell r="Q852" t="str">
            <v>Средний</v>
          </cell>
          <cell r="R852">
            <v>20</v>
          </cell>
          <cell r="S852">
            <v>9</v>
          </cell>
          <cell r="T852">
            <v>2</v>
          </cell>
          <cell r="U852">
            <v>0</v>
          </cell>
          <cell r="V852">
            <v>11</v>
          </cell>
          <cell r="W852">
            <v>0.44999999999999996</v>
          </cell>
          <cell r="X852" t="str">
            <v>Средний</v>
          </cell>
          <cell r="Y852">
            <v>17</v>
          </cell>
          <cell r="Z852">
            <v>10</v>
          </cell>
          <cell r="AA852">
            <v>1</v>
          </cell>
          <cell r="AB852">
            <v>0</v>
          </cell>
          <cell r="AC852">
            <v>11</v>
          </cell>
          <cell r="AD852">
            <v>0.3529411764705882</v>
          </cell>
          <cell r="AE852" t="str">
            <v>Средний</v>
          </cell>
        </row>
        <row r="853">
          <cell r="D853">
            <v>660894</v>
          </cell>
          <cell r="E853">
            <v>36</v>
          </cell>
          <cell r="F853">
            <v>23</v>
          </cell>
          <cell r="G853">
            <v>1</v>
          </cell>
          <cell r="H853">
            <v>24</v>
          </cell>
          <cell r="I853">
            <v>0.33333333333333337</v>
          </cell>
          <cell r="J853" t="str">
            <v>Средний</v>
          </cell>
          <cell r="K853">
            <v>37</v>
          </cell>
          <cell r="L853">
            <v>17</v>
          </cell>
          <cell r="M853">
            <v>0</v>
          </cell>
          <cell r="N853">
            <v>0</v>
          </cell>
          <cell r="O853">
            <v>17</v>
          </cell>
          <cell r="P853">
            <v>0.54054054054054057</v>
          </cell>
          <cell r="Q853" t="str">
            <v>Средний</v>
          </cell>
          <cell r="R853">
            <v>35</v>
          </cell>
          <cell r="S853">
            <v>26</v>
          </cell>
          <cell r="T853">
            <v>0</v>
          </cell>
          <cell r="U853">
            <v>0</v>
          </cell>
          <cell r="V853">
            <v>26</v>
          </cell>
          <cell r="W853">
            <v>0.25714285714285712</v>
          </cell>
          <cell r="X853" t="str">
            <v>Средний</v>
          </cell>
          <cell r="Y853">
            <v>33</v>
          </cell>
          <cell r="Z853">
            <v>25</v>
          </cell>
          <cell r="AA853">
            <v>0</v>
          </cell>
          <cell r="AB853">
            <v>0</v>
          </cell>
          <cell r="AC853">
            <v>25</v>
          </cell>
          <cell r="AD853">
            <v>0.24242424242424243</v>
          </cell>
          <cell r="AE853" t="str">
            <v>Низкий</v>
          </cell>
        </row>
        <row r="854">
          <cell r="D854">
            <v>660896</v>
          </cell>
          <cell r="E854">
            <v>25</v>
          </cell>
          <cell r="F854">
            <v>19</v>
          </cell>
          <cell r="G854">
            <v>0</v>
          </cell>
          <cell r="H854">
            <v>19</v>
          </cell>
          <cell r="I854">
            <v>0.24</v>
          </cell>
          <cell r="J854" t="str">
            <v>Низкий</v>
          </cell>
          <cell r="K854">
            <v>26</v>
          </cell>
          <cell r="L854">
            <v>24</v>
          </cell>
          <cell r="M854">
            <v>0</v>
          </cell>
          <cell r="N854">
            <v>0</v>
          </cell>
          <cell r="O854">
            <v>24</v>
          </cell>
          <cell r="P854">
            <v>7.6923076923076872E-2</v>
          </cell>
          <cell r="Q854" t="str">
            <v>Низкий</v>
          </cell>
          <cell r="R854">
            <v>34</v>
          </cell>
          <cell r="S854">
            <v>28</v>
          </cell>
          <cell r="T854">
            <v>1</v>
          </cell>
          <cell r="U854">
            <v>0</v>
          </cell>
          <cell r="V854">
            <v>29</v>
          </cell>
          <cell r="W854">
            <v>0.1470588235294118</v>
          </cell>
          <cell r="X854" t="str">
            <v>Низкий</v>
          </cell>
          <cell r="Y854">
            <v>28</v>
          </cell>
          <cell r="Z854">
            <v>22</v>
          </cell>
          <cell r="AA854">
            <v>0</v>
          </cell>
          <cell r="AB854">
            <v>0</v>
          </cell>
          <cell r="AC854">
            <v>22</v>
          </cell>
          <cell r="AD854">
            <v>0.2142857142857143</v>
          </cell>
          <cell r="AE854" t="str">
            <v>Низкий</v>
          </cell>
        </row>
        <row r="855">
          <cell r="D855">
            <v>660897</v>
          </cell>
          <cell r="E855">
            <v>33</v>
          </cell>
          <cell r="F855">
            <v>33</v>
          </cell>
          <cell r="G855">
            <v>0</v>
          </cell>
          <cell r="H855">
            <v>33</v>
          </cell>
          <cell r="I855">
            <v>0</v>
          </cell>
          <cell r="J855" t="str">
            <v>Низкий</v>
          </cell>
          <cell r="K855">
            <v>25</v>
          </cell>
          <cell r="L855">
            <v>25</v>
          </cell>
          <cell r="M855">
            <v>0</v>
          </cell>
          <cell r="N855">
            <v>0</v>
          </cell>
          <cell r="O855">
            <v>25</v>
          </cell>
          <cell r="P855">
            <v>0</v>
          </cell>
          <cell r="Q855" t="str">
            <v>Низкий</v>
          </cell>
          <cell r="R855">
            <v>33</v>
          </cell>
          <cell r="S855">
            <v>31</v>
          </cell>
          <cell r="T855">
            <v>0</v>
          </cell>
          <cell r="U855">
            <v>0</v>
          </cell>
          <cell r="V855">
            <v>31</v>
          </cell>
          <cell r="W855">
            <v>6.0606060606060552E-2</v>
          </cell>
          <cell r="X855" t="str">
            <v>Низкий</v>
          </cell>
          <cell r="Y855">
            <v>30</v>
          </cell>
          <cell r="Z855">
            <v>28</v>
          </cell>
          <cell r="AA855">
            <v>0</v>
          </cell>
          <cell r="AB855">
            <v>0</v>
          </cell>
          <cell r="AC855">
            <v>28</v>
          </cell>
          <cell r="AD855">
            <v>6.6666666666666652E-2</v>
          </cell>
          <cell r="AE855" t="str">
            <v>Низкий</v>
          </cell>
        </row>
        <row r="856">
          <cell r="D856">
            <v>660898</v>
          </cell>
          <cell r="E856">
            <v>32</v>
          </cell>
          <cell r="F856">
            <v>10</v>
          </cell>
          <cell r="G856">
            <v>0</v>
          </cell>
          <cell r="H856">
            <v>10</v>
          </cell>
          <cell r="I856">
            <v>0.6875</v>
          </cell>
          <cell r="J856" t="str">
            <v>Средний</v>
          </cell>
          <cell r="K856">
            <v>34</v>
          </cell>
          <cell r="L856">
            <v>7</v>
          </cell>
          <cell r="M856">
            <v>0</v>
          </cell>
          <cell r="N856">
            <v>0</v>
          </cell>
          <cell r="O856">
            <v>7</v>
          </cell>
          <cell r="P856">
            <v>0.79411764705882359</v>
          </cell>
          <cell r="Q856" t="str">
            <v>Высокий</v>
          </cell>
          <cell r="R856">
            <v>34</v>
          </cell>
          <cell r="S856">
            <v>10</v>
          </cell>
          <cell r="T856">
            <v>0</v>
          </cell>
          <cell r="U856">
            <v>0</v>
          </cell>
          <cell r="V856">
            <v>10</v>
          </cell>
          <cell r="W856">
            <v>0.70588235294117641</v>
          </cell>
          <cell r="X856" t="str">
            <v>Средний</v>
          </cell>
          <cell r="Y856">
            <v>35</v>
          </cell>
          <cell r="Z856">
            <v>16</v>
          </cell>
          <cell r="AA856">
            <v>0</v>
          </cell>
          <cell r="AB856">
            <v>0</v>
          </cell>
          <cell r="AC856">
            <v>16</v>
          </cell>
          <cell r="AD856">
            <v>0.54285714285714293</v>
          </cell>
          <cell r="AE856" t="str">
            <v>Средний</v>
          </cell>
        </row>
        <row r="857">
          <cell r="D857">
            <v>663894</v>
          </cell>
          <cell r="E857">
            <v>30</v>
          </cell>
          <cell r="F857">
            <v>29</v>
          </cell>
          <cell r="G857">
            <v>0</v>
          </cell>
          <cell r="H857">
            <v>29</v>
          </cell>
          <cell r="I857">
            <v>3.3333333333333326E-2</v>
          </cell>
          <cell r="J857" t="str">
            <v>Низкий</v>
          </cell>
          <cell r="K857">
            <v>30</v>
          </cell>
          <cell r="L857">
            <v>18</v>
          </cell>
          <cell r="M857">
            <v>0</v>
          </cell>
          <cell r="N857">
            <v>0</v>
          </cell>
          <cell r="O857">
            <v>18</v>
          </cell>
          <cell r="P857">
            <v>0.4</v>
          </cell>
          <cell r="Q857" t="str">
            <v>Средний</v>
          </cell>
          <cell r="R857">
            <v>33</v>
          </cell>
          <cell r="S857">
            <v>22</v>
          </cell>
          <cell r="T857">
            <v>0</v>
          </cell>
          <cell r="U857">
            <v>0</v>
          </cell>
          <cell r="V857">
            <v>22</v>
          </cell>
          <cell r="W857">
            <v>0.33333333333333337</v>
          </cell>
          <cell r="X857" t="str">
            <v>Средний</v>
          </cell>
          <cell r="Y857">
            <v>26</v>
          </cell>
          <cell r="Z857">
            <v>20</v>
          </cell>
          <cell r="AA857">
            <v>0</v>
          </cell>
          <cell r="AB857">
            <v>0</v>
          </cell>
          <cell r="AC857">
            <v>20</v>
          </cell>
          <cell r="AD857">
            <v>0.23076923076923073</v>
          </cell>
          <cell r="AE857" t="str">
            <v>Низкий</v>
          </cell>
        </row>
        <row r="858">
          <cell r="D858">
            <v>660895</v>
          </cell>
          <cell r="E858">
            <v>33</v>
          </cell>
          <cell r="F858">
            <v>23</v>
          </cell>
          <cell r="G858">
            <v>0</v>
          </cell>
          <cell r="H858">
            <v>23</v>
          </cell>
          <cell r="I858">
            <v>0.30303030303030298</v>
          </cell>
          <cell r="J858" t="str">
            <v>Средний</v>
          </cell>
          <cell r="K858">
            <v>35</v>
          </cell>
          <cell r="L858">
            <v>22</v>
          </cell>
          <cell r="M858">
            <v>0</v>
          </cell>
          <cell r="N858">
            <v>0</v>
          </cell>
          <cell r="O858">
            <v>22</v>
          </cell>
          <cell r="P858">
            <v>0.37142857142857144</v>
          </cell>
          <cell r="Q858" t="str">
            <v>Средний</v>
          </cell>
          <cell r="R858">
            <v>35</v>
          </cell>
          <cell r="S858">
            <v>9</v>
          </cell>
          <cell r="T858">
            <v>0</v>
          </cell>
          <cell r="U858">
            <v>0</v>
          </cell>
          <cell r="V858">
            <v>9</v>
          </cell>
          <cell r="W858">
            <v>0.74285714285714288</v>
          </cell>
          <cell r="X858" t="str">
            <v>Средний</v>
          </cell>
          <cell r="Y858">
            <v>35</v>
          </cell>
          <cell r="Z858">
            <v>14</v>
          </cell>
          <cell r="AA858">
            <v>0</v>
          </cell>
          <cell r="AB858">
            <v>0</v>
          </cell>
          <cell r="AC858">
            <v>14</v>
          </cell>
          <cell r="AD858">
            <v>0.6</v>
          </cell>
          <cell r="AE858" t="str">
            <v>Средний</v>
          </cell>
        </row>
        <row r="859">
          <cell r="D859">
            <v>666131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 t="str">
            <v>-</v>
          </cell>
          <cell r="J859" t="str">
            <v>-</v>
          </cell>
          <cell r="K859">
            <v>29</v>
          </cell>
          <cell r="L859">
            <v>6</v>
          </cell>
          <cell r="M859">
            <v>0</v>
          </cell>
          <cell r="N859">
            <v>0</v>
          </cell>
          <cell r="O859">
            <v>6</v>
          </cell>
          <cell r="P859">
            <v>0.7931034482758621</v>
          </cell>
          <cell r="Q859" t="str">
            <v>Высокий</v>
          </cell>
          <cell r="R859">
            <v>34</v>
          </cell>
          <cell r="S859">
            <v>13</v>
          </cell>
          <cell r="T859">
            <v>0</v>
          </cell>
          <cell r="U859">
            <v>0</v>
          </cell>
          <cell r="V859">
            <v>13</v>
          </cell>
          <cell r="W859">
            <v>0.61764705882352944</v>
          </cell>
          <cell r="X859" t="str">
            <v>Средний</v>
          </cell>
          <cell r="Y859">
            <v>34</v>
          </cell>
          <cell r="Z859">
            <v>1</v>
          </cell>
          <cell r="AA859">
            <v>1</v>
          </cell>
          <cell r="AB859">
            <v>1</v>
          </cell>
          <cell r="AC859">
            <v>3</v>
          </cell>
          <cell r="AD859">
            <v>0.91176470588235292</v>
          </cell>
          <cell r="AE859" t="str">
            <v>Высокий</v>
          </cell>
        </row>
        <row r="860">
          <cell r="D860">
            <v>663503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 t="str">
            <v>-</v>
          </cell>
          <cell r="J860" t="str">
            <v>-</v>
          </cell>
          <cell r="K860">
            <v>28</v>
          </cell>
          <cell r="L860">
            <v>0</v>
          </cell>
          <cell r="M860">
            <v>5</v>
          </cell>
          <cell r="N860">
            <v>0</v>
          </cell>
          <cell r="O860">
            <v>5</v>
          </cell>
          <cell r="P860">
            <v>0.8214285714285714</v>
          </cell>
          <cell r="Q860" t="str">
            <v>Высокий</v>
          </cell>
          <cell r="R860">
            <v>26</v>
          </cell>
          <cell r="S860">
            <v>0</v>
          </cell>
          <cell r="T860">
            <v>0</v>
          </cell>
          <cell r="U860">
            <v>2</v>
          </cell>
          <cell r="V860">
            <v>2</v>
          </cell>
          <cell r="W860">
            <v>0.92307692307692313</v>
          </cell>
          <cell r="X860" t="str">
            <v>Высокий</v>
          </cell>
          <cell r="Y860" t="str">
            <v>-</v>
          </cell>
          <cell r="Z860" t="str">
            <v>-</v>
          </cell>
          <cell r="AA860" t="str">
            <v>-</v>
          </cell>
          <cell r="AB860" t="str">
            <v>-</v>
          </cell>
          <cell r="AC860" t="str">
            <v>-</v>
          </cell>
          <cell r="AD860" t="str">
            <v>-</v>
          </cell>
          <cell r="AE860" t="str">
            <v>-</v>
          </cell>
        </row>
        <row r="861">
          <cell r="D861">
            <v>666050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 t="str">
            <v>-</v>
          </cell>
          <cell r="J861" t="str">
            <v>-</v>
          </cell>
          <cell r="K861">
            <v>26</v>
          </cell>
          <cell r="L861">
            <v>0</v>
          </cell>
          <cell r="M861">
            <v>1</v>
          </cell>
          <cell r="N861">
            <v>0</v>
          </cell>
          <cell r="O861">
            <v>1</v>
          </cell>
          <cell r="P861">
            <v>0.96153846153846156</v>
          </cell>
          <cell r="Q861" t="str">
            <v>Высокий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 t="str">
            <v>-</v>
          </cell>
          <cell r="X861" t="str">
            <v>-</v>
          </cell>
          <cell r="Y861" t="str">
            <v>-</v>
          </cell>
          <cell r="Z861" t="str">
            <v>-</v>
          </cell>
          <cell r="AA861" t="str">
            <v>-</v>
          </cell>
          <cell r="AB861" t="str">
            <v>-</v>
          </cell>
          <cell r="AC861" t="str">
            <v>-</v>
          </cell>
          <cell r="AD861" t="str">
            <v>-</v>
          </cell>
          <cell r="AE861" t="str">
            <v>-</v>
          </cell>
        </row>
        <row r="862">
          <cell r="D862">
            <v>663895</v>
          </cell>
          <cell r="E862">
            <v>20</v>
          </cell>
          <cell r="F862">
            <v>0</v>
          </cell>
          <cell r="G862">
            <v>0</v>
          </cell>
          <cell r="H862">
            <v>0</v>
          </cell>
          <cell r="I862">
            <v>1</v>
          </cell>
          <cell r="J862" t="str">
            <v>Высокий</v>
          </cell>
          <cell r="K862">
            <v>14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1</v>
          </cell>
          <cell r="Q862" t="str">
            <v>Высокий</v>
          </cell>
          <cell r="R862">
            <v>9</v>
          </cell>
          <cell r="S862">
            <v>0</v>
          </cell>
          <cell r="T862">
            <v>0</v>
          </cell>
          <cell r="U862">
            <v>0</v>
          </cell>
          <cell r="V862">
            <v>0</v>
          </cell>
          <cell r="W862">
            <v>1</v>
          </cell>
          <cell r="X862" t="str">
            <v>Высокий</v>
          </cell>
          <cell r="Y862">
            <v>13</v>
          </cell>
          <cell r="Z862">
            <v>1</v>
          </cell>
          <cell r="AA862">
            <v>0</v>
          </cell>
          <cell r="AB862">
            <v>0</v>
          </cell>
          <cell r="AC862">
            <v>1</v>
          </cell>
          <cell r="AD862">
            <v>0.92307692307692313</v>
          </cell>
          <cell r="AE862" t="str">
            <v>Высокий</v>
          </cell>
        </row>
        <row r="863">
          <cell r="D863">
            <v>661053</v>
          </cell>
          <cell r="E863">
            <v>21</v>
          </cell>
          <cell r="F863">
            <v>5</v>
          </cell>
          <cell r="G863">
            <v>3</v>
          </cell>
          <cell r="H863">
            <v>8</v>
          </cell>
          <cell r="I863">
            <v>0.61904761904761907</v>
          </cell>
          <cell r="J863" t="str">
            <v>Средний</v>
          </cell>
          <cell r="K863">
            <v>23</v>
          </cell>
          <cell r="L863">
            <v>9</v>
          </cell>
          <cell r="M863">
            <v>2</v>
          </cell>
          <cell r="N863">
            <v>1</v>
          </cell>
          <cell r="O863">
            <v>12</v>
          </cell>
          <cell r="P863">
            <v>0.47826086956521741</v>
          </cell>
          <cell r="Q863" t="str">
            <v>Средний</v>
          </cell>
          <cell r="R863">
            <v>20</v>
          </cell>
          <cell r="S863">
            <v>1</v>
          </cell>
          <cell r="T863">
            <v>1</v>
          </cell>
          <cell r="U863">
            <v>0</v>
          </cell>
          <cell r="V863">
            <v>2</v>
          </cell>
          <cell r="W863">
            <v>0.9</v>
          </cell>
          <cell r="X863" t="str">
            <v>Высокий</v>
          </cell>
          <cell r="Y863">
            <v>20</v>
          </cell>
          <cell r="Z863">
            <v>4</v>
          </cell>
          <cell r="AA863">
            <v>1</v>
          </cell>
          <cell r="AB863">
            <v>0</v>
          </cell>
          <cell r="AC863">
            <v>5</v>
          </cell>
          <cell r="AD863">
            <v>0.75</v>
          </cell>
          <cell r="AE863" t="str">
            <v>Средний</v>
          </cell>
        </row>
        <row r="864">
          <cell r="D864">
            <v>666105</v>
          </cell>
          <cell r="E864">
            <v>22</v>
          </cell>
          <cell r="F864">
            <v>2</v>
          </cell>
          <cell r="G864">
            <v>1</v>
          </cell>
          <cell r="H864">
            <v>3</v>
          </cell>
          <cell r="I864">
            <v>0.86363636363636365</v>
          </cell>
          <cell r="J864" t="str">
            <v>Высокий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 t="str">
            <v>-</v>
          </cell>
          <cell r="Q864" t="str">
            <v>-</v>
          </cell>
          <cell r="R864">
            <v>16</v>
          </cell>
          <cell r="S864">
            <v>2</v>
          </cell>
          <cell r="T864">
            <v>3</v>
          </cell>
          <cell r="U864">
            <v>0</v>
          </cell>
          <cell r="V864">
            <v>5</v>
          </cell>
          <cell r="W864">
            <v>0.6875</v>
          </cell>
          <cell r="X864" t="str">
            <v>Средний</v>
          </cell>
          <cell r="Y864">
            <v>17</v>
          </cell>
          <cell r="Z864">
            <v>6</v>
          </cell>
          <cell r="AA864">
            <v>0</v>
          </cell>
          <cell r="AB864">
            <v>0</v>
          </cell>
          <cell r="AC864">
            <v>6</v>
          </cell>
          <cell r="AD864">
            <v>0.64705882352941169</v>
          </cell>
          <cell r="AE864" t="str">
            <v>Средний</v>
          </cell>
        </row>
        <row r="865">
          <cell r="D865">
            <v>663532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 t="str">
            <v>-</v>
          </cell>
          <cell r="J865" t="str">
            <v>-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 t="str">
            <v>-</v>
          </cell>
          <cell r="Q865" t="str">
            <v>-</v>
          </cell>
          <cell r="R865">
            <v>21</v>
          </cell>
          <cell r="S865">
            <v>12</v>
          </cell>
          <cell r="T865">
            <v>0</v>
          </cell>
          <cell r="U865">
            <v>0</v>
          </cell>
          <cell r="V865">
            <v>12</v>
          </cell>
          <cell r="W865">
            <v>0.4285714285714286</v>
          </cell>
          <cell r="X865" t="str">
            <v>Средний</v>
          </cell>
          <cell r="Y865">
            <v>22</v>
          </cell>
          <cell r="Z865">
            <v>19</v>
          </cell>
          <cell r="AA865">
            <v>0</v>
          </cell>
          <cell r="AB865">
            <v>0</v>
          </cell>
          <cell r="AC865">
            <v>19</v>
          </cell>
          <cell r="AD865">
            <v>0.13636363636363635</v>
          </cell>
          <cell r="AE865" t="str">
            <v>Низкий</v>
          </cell>
        </row>
        <row r="866">
          <cell r="D866">
            <v>666116</v>
          </cell>
          <cell r="E866">
            <v>24</v>
          </cell>
          <cell r="F866">
            <v>17</v>
          </cell>
          <cell r="G866">
            <v>0</v>
          </cell>
          <cell r="H866">
            <v>17</v>
          </cell>
          <cell r="I866">
            <v>0.29166666666666663</v>
          </cell>
          <cell r="J866" t="str">
            <v>Средний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 t="str">
            <v>-</v>
          </cell>
          <cell r="Q866" t="str">
            <v>-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 t="str">
            <v>-</v>
          </cell>
          <cell r="X866" t="str">
            <v>-</v>
          </cell>
          <cell r="Y866" t="str">
            <v>-</v>
          </cell>
          <cell r="Z866" t="str">
            <v>-</v>
          </cell>
          <cell r="AA866" t="str">
            <v>-</v>
          </cell>
          <cell r="AB866" t="str">
            <v>-</v>
          </cell>
          <cell r="AC866" t="str">
            <v>-</v>
          </cell>
          <cell r="AD866" t="str">
            <v>-</v>
          </cell>
          <cell r="AE866" t="str">
            <v>-</v>
          </cell>
        </row>
        <row r="867">
          <cell r="D867">
            <v>660901</v>
          </cell>
          <cell r="E867">
            <v>32</v>
          </cell>
          <cell r="F867">
            <v>7</v>
          </cell>
          <cell r="G867">
            <v>0</v>
          </cell>
          <cell r="H867">
            <v>7</v>
          </cell>
          <cell r="I867">
            <v>0.78125</v>
          </cell>
          <cell r="J867" t="str">
            <v>Высокий</v>
          </cell>
          <cell r="K867">
            <v>30</v>
          </cell>
          <cell r="L867">
            <v>13</v>
          </cell>
          <cell r="M867">
            <v>0</v>
          </cell>
          <cell r="N867">
            <v>0</v>
          </cell>
          <cell r="O867">
            <v>13</v>
          </cell>
          <cell r="P867">
            <v>0.56666666666666665</v>
          </cell>
          <cell r="Q867" t="str">
            <v>Средний</v>
          </cell>
          <cell r="R867">
            <v>29</v>
          </cell>
          <cell r="S867">
            <v>18</v>
          </cell>
          <cell r="T867">
            <v>0</v>
          </cell>
          <cell r="U867">
            <v>0</v>
          </cell>
          <cell r="V867">
            <v>18</v>
          </cell>
          <cell r="W867">
            <v>0.37931034482758619</v>
          </cell>
          <cell r="X867" t="str">
            <v>Средний</v>
          </cell>
          <cell r="Y867">
            <v>36</v>
          </cell>
          <cell r="Z867">
            <v>25</v>
          </cell>
          <cell r="AA867">
            <v>0</v>
          </cell>
          <cell r="AB867">
            <v>0</v>
          </cell>
          <cell r="AC867">
            <v>25</v>
          </cell>
          <cell r="AD867">
            <v>0.30555555555555558</v>
          </cell>
          <cell r="AE867" t="str">
            <v>Средний</v>
          </cell>
        </row>
        <row r="868">
          <cell r="D868">
            <v>663898</v>
          </cell>
          <cell r="E868">
            <v>32</v>
          </cell>
          <cell r="F868">
            <v>2</v>
          </cell>
          <cell r="G868">
            <v>1</v>
          </cell>
          <cell r="H868">
            <v>3</v>
          </cell>
          <cell r="I868">
            <v>0.90625</v>
          </cell>
          <cell r="J868" t="str">
            <v>Высокий</v>
          </cell>
          <cell r="K868">
            <v>35</v>
          </cell>
          <cell r="L868">
            <v>10</v>
          </cell>
          <cell r="M868">
            <v>0</v>
          </cell>
          <cell r="N868">
            <v>0</v>
          </cell>
          <cell r="O868">
            <v>10</v>
          </cell>
          <cell r="P868">
            <v>0.7142857142857143</v>
          </cell>
          <cell r="Q868" t="str">
            <v>Средний</v>
          </cell>
          <cell r="R868">
            <v>35</v>
          </cell>
          <cell r="S868">
            <v>2</v>
          </cell>
          <cell r="T868">
            <v>0</v>
          </cell>
          <cell r="U868">
            <v>1</v>
          </cell>
          <cell r="V868">
            <v>3</v>
          </cell>
          <cell r="W868">
            <v>0.91428571428571426</v>
          </cell>
          <cell r="X868" t="str">
            <v>Высокий</v>
          </cell>
          <cell r="Y868">
            <v>35</v>
          </cell>
          <cell r="Z868">
            <v>4</v>
          </cell>
          <cell r="AA868">
            <v>1</v>
          </cell>
          <cell r="AB868">
            <v>0</v>
          </cell>
          <cell r="AC868">
            <v>5</v>
          </cell>
          <cell r="AD868">
            <v>0.85714285714285721</v>
          </cell>
          <cell r="AE868" t="str">
            <v>Высокий</v>
          </cell>
        </row>
        <row r="869">
          <cell r="D869">
            <v>660903</v>
          </cell>
          <cell r="E869">
            <v>32</v>
          </cell>
          <cell r="F869">
            <v>4</v>
          </cell>
          <cell r="G869">
            <v>0</v>
          </cell>
          <cell r="H869">
            <v>4</v>
          </cell>
          <cell r="I869">
            <v>0.875</v>
          </cell>
          <cell r="J869" t="str">
            <v>Высокий</v>
          </cell>
          <cell r="K869">
            <v>36</v>
          </cell>
          <cell r="L869">
            <v>3</v>
          </cell>
          <cell r="M869">
            <v>0</v>
          </cell>
          <cell r="N869">
            <v>0</v>
          </cell>
          <cell r="O869">
            <v>3</v>
          </cell>
          <cell r="P869">
            <v>0.91666666666666663</v>
          </cell>
          <cell r="Q869" t="str">
            <v>Высокий</v>
          </cell>
          <cell r="R869">
            <v>32</v>
          </cell>
          <cell r="S869">
            <v>13</v>
          </cell>
          <cell r="T869">
            <v>0</v>
          </cell>
          <cell r="U869">
            <v>0</v>
          </cell>
          <cell r="V869">
            <v>13</v>
          </cell>
          <cell r="W869">
            <v>0.59375</v>
          </cell>
          <cell r="X869" t="str">
            <v>Средний</v>
          </cell>
          <cell r="Y869">
            <v>35</v>
          </cell>
          <cell r="Z869">
            <v>18</v>
          </cell>
          <cell r="AA869">
            <v>0</v>
          </cell>
          <cell r="AB869">
            <v>0</v>
          </cell>
          <cell r="AC869">
            <v>18</v>
          </cell>
          <cell r="AD869">
            <v>0.48571428571428577</v>
          </cell>
          <cell r="AE869" t="str">
            <v>Средний</v>
          </cell>
        </row>
        <row r="870">
          <cell r="D870">
            <v>660904</v>
          </cell>
          <cell r="E870">
            <v>33</v>
          </cell>
          <cell r="F870">
            <v>21</v>
          </cell>
          <cell r="G870">
            <v>1</v>
          </cell>
          <cell r="H870">
            <v>22</v>
          </cell>
          <cell r="I870">
            <v>0.33333333333333337</v>
          </cell>
          <cell r="J870" t="str">
            <v>Средний</v>
          </cell>
          <cell r="K870">
            <v>35</v>
          </cell>
          <cell r="L870">
            <v>18</v>
          </cell>
          <cell r="M870">
            <v>0</v>
          </cell>
          <cell r="N870">
            <v>0</v>
          </cell>
          <cell r="O870">
            <v>18</v>
          </cell>
          <cell r="P870">
            <v>0.48571428571428577</v>
          </cell>
          <cell r="Q870" t="str">
            <v>Средний</v>
          </cell>
          <cell r="R870">
            <v>33</v>
          </cell>
          <cell r="S870">
            <v>19</v>
          </cell>
          <cell r="T870">
            <v>0</v>
          </cell>
          <cell r="U870">
            <v>0</v>
          </cell>
          <cell r="V870">
            <v>19</v>
          </cell>
          <cell r="W870">
            <v>0.4242424242424242</v>
          </cell>
          <cell r="X870" t="str">
            <v>Средний</v>
          </cell>
          <cell r="Y870">
            <v>37</v>
          </cell>
          <cell r="Z870">
            <v>8</v>
          </cell>
          <cell r="AA870">
            <v>0</v>
          </cell>
          <cell r="AB870">
            <v>0</v>
          </cell>
          <cell r="AC870">
            <v>8</v>
          </cell>
          <cell r="AD870">
            <v>0.78378378378378377</v>
          </cell>
          <cell r="AE870" t="str">
            <v>Высокий</v>
          </cell>
        </row>
        <row r="871">
          <cell r="D871">
            <v>660905</v>
          </cell>
          <cell r="E871">
            <v>32</v>
          </cell>
          <cell r="F871">
            <v>25</v>
          </cell>
          <cell r="G871">
            <v>0</v>
          </cell>
          <cell r="H871">
            <v>25</v>
          </cell>
          <cell r="I871">
            <v>0.21875</v>
          </cell>
          <cell r="J871" t="str">
            <v>Низкий</v>
          </cell>
          <cell r="K871">
            <v>35</v>
          </cell>
          <cell r="L871">
            <v>26</v>
          </cell>
          <cell r="M871">
            <v>0</v>
          </cell>
          <cell r="N871">
            <v>0</v>
          </cell>
          <cell r="O871">
            <v>26</v>
          </cell>
          <cell r="P871">
            <v>0.25714285714285712</v>
          </cell>
          <cell r="Q871" t="str">
            <v>Средний</v>
          </cell>
          <cell r="R871">
            <v>34</v>
          </cell>
          <cell r="S871">
            <v>23</v>
          </cell>
          <cell r="T871">
            <v>0</v>
          </cell>
          <cell r="U871">
            <v>0</v>
          </cell>
          <cell r="V871">
            <v>23</v>
          </cell>
          <cell r="W871">
            <v>0.32352941176470584</v>
          </cell>
          <cell r="X871" t="str">
            <v>Средний</v>
          </cell>
          <cell r="Y871">
            <v>34</v>
          </cell>
          <cell r="Z871">
            <v>15</v>
          </cell>
          <cell r="AA871">
            <v>1</v>
          </cell>
          <cell r="AB871">
            <v>0</v>
          </cell>
          <cell r="AC871">
            <v>16</v>
          </cell>
          <cell r="AD871">
            <v>0.52941176470588236</v>
          </cell>
          <cell r="AE871" t="str">
            <v>Средний</v>
          </cell>
        </row>
        <row r="872">
          <cell r="D872">
            <v>663899</v>
          </cell>
          <cell r="E872">
            <v>32</v>
          </cell>
          <cell r="F872">
            <v>12</v>
          </cell>
          <cell r="G872">
            <v>0</v>
          </cell>
          <cell r="H872">
            <v>12</v>
          </cell>
          <cell r="I872">
            <v>0.625</v>
          </cell>
          <cell r="J872" t="str">
            <v>Средний</v>
          </cell>
          <cell r="K872">
            <v>33</v>
          </cell>
          <cell r="L872">
            <v>14</v>
          </cell>
          <cell r="M872">
            <v>0</v>
          </cell>
          <cell r="N872">
            <v>0</v>
          </cell>
          <cell r="O872">
            <v>14</v>
          </cell>
          <cell r="P872">
            <v>0.57575757575757569</v>
          </cell>
          <cell r="Q872" t="str">
            <v>Средний</v>
          </cell>
          <cell r="R872">
            <v>32</v>
          </cell>
          <cell r="S872">
            <v>5</v>
          </cell>
          <cell r="T872">
            <v>0</v>
          </cell>
          <cell r="U872">
            <v>0</v>
          </cell>
          <cell r="V872">
            <v>5</v>
          </cell>
          <cell r="W872">
            <v>0.84375</v>
          </cell>
          <cell r="X872" t="str">
            <v>Высокий</v>
          </cell>
          <cell r="Y872">
            <v>35</v>
          </cell>
          <cell r="Z872">
            <v>17</v>
          </cell>
          <cell r="AA872">
            <v>0</v>
          </cell>
          <cell r="AB872">
            <v>0</v>
          </cell>
          <cell r="AC872">
            <v>17</v>
          </cell>
          <cell r="AD872">
            <v>0.51428571428571423</v>
          </cell>
          <cell r="AE872" t="str">
            <v>Средний</v>
          </cell>
        </row>
        <row r="873">
          <cell r="D873">
            <v>660908</v>
          </cell>
          <cell r="E873">
            <v>33</v>
          </cell>
          <cell r="F873">
            <v>18</v>
          </cell>
          <cell r="G873">
            <v>0</v>
          </cell>
          <cell r="H873">
            <v>18</v>
          </cell>
          <cell r="I873">
            <v>0.45454545454545459</v>
          </cell>
          <cell r="J873" t="str">
            <v>Средний</v>
          </cell>
          <cell r="K873">
            <v>33</v>
          </cell>
          <cell r="L873">
            <v>16</v>
          </cell>
          <cell r="M873">
            <v>0</v>
          </cell>
          <cell r="N873">
            <v>0</v>
          </cell>
          <cell r="O873">
            <v>16</v>
          </cell>
          <cell r="P873">
            <v>0.51515151515151514</v>
          </cell>
          <cell r="Q873" t="str">
            <v>Средний</v>
          </cell>
          <cell r="R873">
            <v>33</v>
          </cell>
          <cell r="S873">
            <v>22</v>
          </cell>
          <cell r="T873">
            <v>0</v>
          </cell>
          <cell r="U873">
            <v>0</v>
          </cell>
          <cell r="V873">
            <v>22</v>
          </cell>
          <cell r="W873">
            <v>0.33333333333333337</v>
          </cell>
          <cell r="X873" t="str">
            <v>Средний</v>
          </cell>
          <cell r="Y873">
            <v>35</v>
          </cell>
          <cell r="Z873">
            <v>6</v>
          </cell>
          <cell r="AA873">
            <v>0</v>
          </cell>
          <cell r="AB873">
            <v>0</v>
          </cell>
          <cell r="AC873">
            <v>6</v>
          </cell>
          <cell r="AD873">
            <v>0.82857142857142851</v>
          </cell>
          <cell r="AE873" t="str">
            <v>Высокий</v>
          </cell>
        </row>
        <row r="874">
          <cell r="D874">
            <v>660909</v>
          </cell>
          <cell r="E874">
            <v>33</v>
          </cell>
          <cell r="F874">
            <v>4</v>
          </cell>
          <cell r="G874">
            <v>0</v>
          </cell>
          <cell r="H874">
            <v>4</v>
          </cell>
          <cell r="I874">
            <v>0.87878787878787878</v>
          </cell>
          <cell r="J874" t="str">
            <v>Высокий</v>
          </cell>
          <cell r="K874">
            <v>36</v>
          </cell>
          <cell r="L874">
            <v>2</v>
          </cell>
          <cell r="M874">
            <v>0</v>
          </cell>
          <cell r="N874">
            <v>0</v>
          </cell>
          <cell r="O874">
            <v>2</v>
          </cell>
          <cell r="P874">
            <v>0.94444444444444442</v>
          </cell>
          <cell r="Q874" t="str">
            <v>Высокий</v>
          </cell>
          <cell r="R874">
            <v>33</v>
          </cell>
          <cell r="S874">
            <v>6</v>
          </cell>
          <cell r="T874">
            <v>0</v>
          </cell>
          <cell r="U874">
            <v>0</v>
          </cell>
          <cell r="V874">
            <v>6</v>
          </cell>
          <cell r="W874">
            <v>0.81818181818181812</v>
          </cell>
          <cell r="X874" t="str">
            <v>Высокий</v>
          </cell>
          <cell r="Y874">
            <v>36</v>
          </cell>
          <cell r="Z874">
            <v>3</v>
          </cell>
          <cell r="AA874">
            <v>1</v>
          </cell>
          <cell r="AB874">
            <v>0</v>
          </cell>
          <cell r="AC874">
            <v>4</v>
          </cell>
          <cell r="AD874">
            <v>0.88888888888888884</v>
          </cell>
          <cell r="AE874" t="str">
            <v>Высокий</v>
          </cell>
        </row>
        <row r="875">
          <cell r="D875">
            <v>660910</v>
          </cell>
          <cell r="E875">
            <v>32</v>
          </cell>
          <cell r="F875">
            <v>25</v>
          </cell>
          <cell r="G875">
            <v>0</v>
          </cell>
          <cell r="H875">
            <v>25</v>
          </cell>
          <cell r="I875">
            <v>0.21875</v>
          </cell>
          <cell r="J875" t="str">
            <v>Низкий</v>
          </cell>
          <cell r="K875">
            <v>36</v>
          </cell>
          <cell r="L875">
            <v>21</v>
          </cell>
          <cell r="M875">
            <v>1</v>
          </cell>
          <cell r="N875">
            <v>0</v>
          </cell>
          <cell r="O875">
            <v>22</v>
          </cell>
          <cell r="P875">
            <v>0.38888888888888884</v>
          </cell>
          <cell r="Q875" t="str">
            <v>Средний</v>
          </cell>
          <cell r="R875">
            <v>38</v>
          </cell>
          <cell r="S875">
            <v>22</v>
          </cell>
          <cell r="T875">
            <v>0</v>
          </cell>
          <cell r="U875">
            <v>0</v>
          </cell>
          <cell r="V875">
            <v>22</v>
          </cell>
          <cell r="W875">
            <v>0.42105263157894735</v>
          </cell>
          <cell r="X875" t="str">
            <v>Средний</v>
          </cell>
          <cell r="Y875">
            <v>33</v>
          </cell>
          <cell r="Z875">
            <v>11</v>
          </cell>
          <cell r="AA875">
            <v>0</v>
          </cell>
          <cell r="AB875">
            <v>0</v>
          </cell>
          <cell r="AC875">
            <v>11</v>
          </cell>
          <cell r="AD875">
            <v>0.66666666666666674</v>
          </cell>
          <cell r="AE875" t="str">
            <v>Средний</v>
          </cell>
        </row>
        <row r="876">
          <cell r="D876">
            <v>660912</v>
          </cell>
          <cell r="E876">
            <v>32</v>
          </cell>
          <cell r="F876">
            <v>28</v>
          </cell>
          <cell r="G876">
            <v>0</v>
          </cell>
          <cell r="H876">
            <v>28</v>
          </cell>
          <cell r="I876">
            <v>0.125</v>
          </cell>
          <cell r="J876" t="str">
            <v>Низкий</v>
          </cell>
          <cell r="K876">
            <v>35</v>
          </cell>
          <cell r="L876">
            <v>24</v>
          </cell>
          <cell r="M876">
            <v>0</v>
          </cell>
          <cell r="N876">
            <v>0</v>
          </cell>
          <cell r="O876">
            <v>24</v>
          </cell>
          <cell r="P876">
            <v>0.31428571428571428</v>
          </cell>
          <cell r="Q876" t="str">
            <v>Средний</v>
          </cell>
          <cell r="R876">
            <v>34</v>
          </cell>
          <cell r="S876">
            <v>16</v>
          </cell>
          <cell r="T876">
            <v>1</v>
          </cell>
          <cell r="U876">
            <v>0</v>
          </cell>
          <cell r="V876">
            <v>17</v>
          </cell>
          <cell r="W876">
            <v>0.5</v>
          </cell>
          <cell r="X876" t="str">
            <v>Средний</v>
          </cell>
          <cell r="Y876">
            <v>35</v>
          </cell>
          <cell r="Z876">
            <v>17</v>
          </cell>
          <cell r="AA876">
            <v>0</v>
          </cell>
          <cell r="AB876">
            <v>0</v>
          </cell>
          <cell r="AC876">
            <v>17</v>
          </cell>
          <cell r="AD876">
            <v>0.51428571428571423</v>
          </cell>
          <cell r="AE876" t="str">
            <v>Средний</v>
          </cell>
        </row>
        <row r="877">
          <cell r="D877">
            <v>663901</v>
          </cell>
          <cell r="E877">
            <v>34</v>
          </cell>
          <cell r="F877">
            <v>18</v>
          </cell>
          <cell r="G877">
            <v>0</v>
          </cell>
          <cell r="H877">
            <v>18</v>
          </cell>
          <cell r="I877">
            <v>0.47058823529411764</v>
          </cell>
          <cell r="J877" t="str">
            <v>Средний</v>
          </cell>
          <cell r="K877">
            <v>34</v>
          </cell>
          <cell r="L877">
            <v>15</v>
          </cell>
          <cell r="M877">
            <v>0</v>
          </cell>
          <cell r="N877">
            <v>0</v>
          </cell>
          <cell r="O877">
            <v>15</v>
          </cell>
          <cell r="P877">
            <v>0.55882352941176472</v>
          </cell>
          <cell r="Q877" t="str">
            <v>Средний</v>
          </cell>
          <cell r="R877">
            <v>34</v>
          </cell>
          <cell r="S877">
            <v>13</v>
          </cell>
          <cell r="T877">
            <v>0</v>
          </cell>
          <cell r="U877">
            <v>0</v>
          </cell>
          <cell r="V877">
            <v>13</v>
          </cell>
          <cell r="W877">
            <v>0.61764705882352944</v>
          </cell>
          <cell r="X877" t="str">
            <v>Средний</v>
          </cell>
          <cell r="Y877">
            <v>34</v>
          </cell>
          <cell r="Z877">
            <v>11</v>
          </cell>
          <cell r="AA877">
            <v>0</v>
          </cell>
          <cell r="AB877">
            <v>0</v>
          </cell>
          <cell r="AC877">
            <v>11</v>
          </cell>
          <cell r="AD877">
            <v>0.67647058823529416</v>
          </cell>
          <cell r="AE877" t="str">
            <v>Средний</v>
          </cell>
        </row>
        <row r="878">
          <cell r="D878">
            <v>663902</v>
          </cell>
          <cell r="E878">
            <v>34</v>
          </cell>
          <cell r="F878">
            <v>34</v>
          </cell>
          <cell r="G878">
            <v>0</v>
          </cell>
          <cell r="H878">
            <v>34</v>
          </cell>
          <cell r="I878">
            <v>0</v>
          </cell>
          <cell r="J878" t="str">
            <v>Низкий</v>
          </cell>
          <cell r="K878">
            <v>29</v>
          </cell>
          <cell r="L878">
            <v>29</v>
          </cell>
          <cell r="M878">
            <v>0</v>
          </cell>
          <cell r="N878">
            <v>0</v>
          </cell>
          <cell r="O878">
            <v>29</v>
          </cell>
          <cell r="P878">
            <v>0</v>
          </cell>
          <cell r="Q878" t="str">
            <v>Низкий</v>
          </cell>
          <cell r="R878">
            <v>33</v>
          </cell>
          <cell r="S878">
            <v>29</v>
          </cell>
          <cell r="T878">
            <v>0</v>
          </cell>
          <cell r="U878">
            <v>0</v>
          </cell>
          <cell r="V878">
            <v>29</v>
          </cell>
          <cell r="W878">
            <v>0.12121212121212122</v>
          </cell>
          <cell r="X878" t="str">
            <v>Низкий</v>
          </cell>
          <cell r="Y878">
            <v>35</v>
          </cell>
          <cell r="Z878">
            <v>33</v>
          </cell>
          <cell r="AA878">
            <v>0</v>
          </cell>
          <cell r="AB878">
            <v>0</v>
          </cell>
          <cell r="AC878">
            <v>33</v>
          </cell>
          <cell r="AD878">
            <v>5.7142857142857162E-2</v>
          </cell>
          <cell r="AE878" t="str">
            <v>Низкий</v>
          </cell>
        </row>
        <row r="879">
          <cell r="D879">
            <v>660915</v>
          </cell>
          <cell r="E879">
            <v>35</v>
          </cell>
          <cell r="F879">
            <v>24</v>
          </cell>
          <cell r="G879">
            <v>0</v>
          </cell>
          <cell r="H879">
            <v>24</v>
          </cell>
          <cell r="I879">
            <v>0.31428571428571428</v>
          </cell>
          <cell r="J879" t="str">
            <v>Средний</v>
          </cell>
          <cell r="K879">
            <v>33</v>
          </cell>
          <cell r="L879">
            <v>22</v>
          </cell>
          <cell r="M879">
            <v>0</v>
          </cell>
          <cell r="N879">
            <v>0</v>
          </cell>
          <cell r="O879">
            <v>22</v>
          </cell>
          <cell r="P879">
            <v>0.33333333333333337</v>
          </cell>
          <cell r="Q879" t="str">
            <v>Средний</v>
          </cell>
          <cell r="R879">
            <v>32</v>
          </cell>
          <cell r="S879">
            <v>24</v>
          </cell>
          <cell r="T879">
            <v>1</v>
          </cell>
          <cell r="U879">
            <v>0</v>
          </cell>
          <cell r="V879">
            <v>25</v>
          </cell>
          <cell r="W879">
            <v>0.21875</v>
          </cell>
          <cell r="X879" t="str">
            <v>Низкий</v>
          </cell>
          <cell r="Y879">
            <v>35</v>
          </cell>
          <cell r="Z879">
            <v>18</v>
          </cell>
          <cell r="AA879">
            <v>0</v>
          </cell>
          <cell r="AB879">
            <v>0</v>
          </cell>
          <cell r="AC879">
            <v>18</v>
          </cell>
          <cell r="AD879">
            <v>0.48571428571428577</v>
          </cell>
          <cell r="AE879" t="str">
            <v>Средний</v>
          </cell>
        </row>
        <row r="880">
          <cell r="D880">
            <v>663903</v>
          </cell>
          <cell r="E880">
            <v>33</v>
          </cell>
          <cell r="F880">
            <v>24</v>
          </cell>
          <cell r="G880">
            <v>0</v>
          </cell>
          <cell r="H880">
            <v>24</v>
          </cell>
          <cell r="I880">
            <v>0.27272727272727271</v>
          </cell>
          <cell r="J880" t="str">
            <v>Средний</v>
          </cell>
          <cell r="K880">
            <v>35</v>
          </cell>
          <cell r="L880">
            <v>24</v>
          </cell>
          <cell r="M880">
            <v>0</v>
          </cell>
          <cell r="N880">
            <v>0</v>
          </cell>
          <cell r="O880">
            <v>24</v>
          </cell>
          <cell r="P880">
            <v>0.31428571428571428</v>
          </cell>
          <cell r="Q880" t="str">
            <v>Средний</v>
          </cell>
          <cell r="R880">
            <v>35</v>
          </cell>
          <cell r="S880">
            <v>22</v>
          </cell>
          <cell r="T880">
            <v>0</v>
          </cell>
          <cell r="U880">
            <v>0</v>
          </cell>
          <cell r="V880">
            <v>22</v>
          </cell>
          <cell r="W880">
            <v>0.37142857142857144</v>
          </cell>
          <cell r="X880" t="str">
            <v>Средний</v>
          </cell>
          <cell r="Y880">
            <v>38</v>
          </cell>
          <cell r="Z880">
            <v>9</v>
          </cell>
          <cell r="AA880">
            <v>0</v>
          </cell>
          <cell r="AB880">
            <v>0</v>
          </cell>
          <cell r="AC880">
            <v>9</v>
          </cell>
          <cell r="AD880">
            <v>0.76315789473684215</v>
          </cell>
          <cell r="AE880" t="str">
            <v>Высокий</v>
          </cell>
        </row>
        <row r="881">
          <cell r="D881">
            <v>663904</v>
          </cell>
          <cell r="E881">
            <v>33</v>
          </cell>
          <cell r="F881">
            <v>22</v>
          </cell>
          <cell r="G881">
            <v>0</v>
          </cell>
          <cell r="H881">
            <v>22</v>
          </cell>
          <cell r="I881">
            <v>0.33333333333333337</v>
          </cell>
          <cell r="J881" t="str">
            <v>Средний</v>
          </cell>
          <cell r="K881">
            <v>34</v>
          </cell>
          <cell r="L881">
            <v>24</v>
          </cell>
          <cell r="M881">
            <v>0</v>
          </cell>
          <cell r="N881">
            <v>0</v>
          </cell>
          <cell r="O881">
            <v>24</v>
          </cell>
          <cell r="P881">
            <v>0.29411764705882348</v>
          </cell>
          <cell r="Q881" t="str">
            <v>Средний</v>
          </cell>
          <cell r="R881">
            <v>34</v>
          </cell>
          <cell r="S881">
            <v>28</v>
          </cell>
          <cell r="T881">
            <v>0</v>
          </cell>
          <cell r="U881">
            <v>0</v>
          </cell>
          <cell r="V881">
            <v>28</v>
          </cell>
          <cell r="W881">
            <v>0.17647058823529416</v>
          </cell>
          <cell r="X881" t="str">
            <v>Низкий</v>
          </cell>
          <cell r="Y881">
            <v>35</v>
          </cell>
          <cell r="Z881">
            <v>29</v>
          </cell>
          <cell r="AA881">
            <v>0</v>
          </cell>
          <cell r="AB881">
            <v>0</v>
          </cell>
          <cell r="AC881">
            <v>29</v>
          </cell>
          <cell r="AD881">
            <v>0.17142857142857137</v>
          </cell>
          <cell r="AE881" t="str">
            <v>Низкий</v>
          </cell>
        </row>
        <row r="882">
          <cell r="D882">
            <v>663905</v>
          </cell>
          <cell r="E882">
            <v>31</v>
          </cell>
          <cell r="F882">
            <v>25</v>
          </cell>
          <cell r="G882">
            <v>0</v>
          </cell>
          <cell r="H882">
            <v>25</v>
          </cell>
          <cell r="I882">
            <v>0.19354838709677424</v>
          </cell>
          <cell r="J882" t="str">
            <v>Низкий</v>
          </cell>
          <cell r="K882">
            <v>34</v>
          </cell>
          <cell r="L882">
            <v>26</v>
          </cell>
          <cell r="M882">
            <v>0</v>
          </cell>
          <cell r="N882">
            <v>0</v>
          </cell>
          <cell r="O882">
            <v>26</v>
          </cell>
          <cell r="P882">
            <v>0.23529411764705888</v>
          </cell>
          <cell r="Q882" t="str">
            <v>Низкий</v>
          </cell>
          <cell r="R882">
            <v>32</v>
          </cell>
          <cell r="S882">
            <v>19</v>
          </cell>
          <cell r="T882">
            <v>0</v>
          </cell>
          <cell r="U882">
            <v>0</v>
          </cell>
          <cell r="V882">
            <v>19</v>
          </cell>
          <cell r="W882">
            <v>0.40625</v>
          </cell>
          <cell r="X882" t="str">
            <v>Средний</v>
          </cell>
          <cell r="Y882">
            <v>29</v>
          </cell>
          <cell r="Z882">
            <v>14</v>
          </cell>
          <cell r="AA882">
            <v>0</v>
          </cell>
          <cell r="AB882">
            <v>1</v>
          </cell>
          <cell r="AC882">
            <v>15</v>
          </cell>
          <cell r="AD882">
            <v>0.48275862068965514</v>
          </cell>
          <cell r="AE882" t="str">
            <v>Средний</v>
          </cell>
        </row>
        <row r="883">
          <cell r="D883">
            <v>663906</v>
          </cell>
          <cell r="E883">
            <v>33</v>
          </cell>
          <cell r="F883">
            <v>9</v>
          </cell>
          <cell r="G883">
            <v>0</v>
          </cell>
          <cell r="H883">
            <v>9</v>
          </cell>
          <cell r="I883">
            <v>0.72727272727272729</v>
          </cell>
          <cell r="J883" t="str">
            <v>Средний</v>
          </cell>
          <cell r="K883">
            <v>35</v>
          </cell>
          <cell r="L883">
            <v>12</v>
          </cell>
          <cell r="M883">
            <v>0</v>
          </cell>
          <cell r="N883">
            <v>0</v>
          </cell>
          <cell r="O883">
            <v>12</v>
          </cell>
          <cell r="P883">
            <v>0.65714285714285714</v>
          </cell>
          <cell r="Q883" t="str">
            <v>Средний</v>
          </cell>
          <cell r="R883">
            <v>36</v>
          </cell>
          <cell r="S883">
            <v>7</v>
          </cell>
          <cell r="T883">
            <v>0</v>
          </cell>
          <cell r="U883">
            <v>0</v>
          </cell>
          <cell r="V883">
            <v>7</v>
          </cell>
          <cell r="W883">
            <v>0.80555555555555558</v>
          </cell>
          <cell r="X883" t="str">
            <v>Высокий</v>
          </cell>
          <cell r="Y883">
            <v>35</v>
          </cell>
          <cell r="Z883">
            <v>3</v>
          </cell>
          <cell r="AA883">
            <v>0</v>
          </cell>
          <cell r="AB883">
            <v>0</v>
          </cell>
          <cell r="AC883">
            <v>3</v>
          </cell>
          <cell r="AD883">
            <v>0.91428571428571426</v>
          </cell>
          <cell r="AE883" t="str">
            <v>Высокий</v>
          </cell>
        </row>
        <row r="884">
          <cell r="D884">
            <v>663907</v>
          </cell>
          <cell r="E884">
            <v>33</v>
          </cell>
          <cell r="F884">
            <v>12</v>
          </cell>
          <cell r="G884">
            <v>1</v>
          </cell>
          <cell r="H884">
            <v>13</v>
          </cell>
          <cell r="I884">
            <v>0.60606060606060608</v>
          </cell>
          <cell r="J884" t="str">
            <v>Средний</v>
          </cell>
          <cell r="K884">
            <v>32</v>
          </cell>
          <cell r="L884">
            <v>19</v>
          </cell>
          <cell r="M884">
            <v>0</v>
          </cell>
          <cell r="N884">
            <v>0</v>
          </cell>
          <cell r="O884">
            <v>19</v>
          </cell>
          <cell r="P884">
            <v>0.40625</v>
          </cell>
          <cell r="Q884" t="str">
            <v>Средний</v>
          </cell>
          <cell r="R884">
            <v>34</v>
          </cell>
          <cell r="S884">
            <v>17</v>
          </cell>
          <cell r="T884">
            <v>0</v>
          </cell>
          <cell r="U884">
            <v>0</v>
          </cell>
          <cell r="V884">
            <v>17</v>
          </cell>
          <cell r="W884">
            <v>0.5</v>
          </cell>
          <cell r="X884" t="str">
            <v>Средний</v>
          </cell>
          <cell r="Y884">
            <v>37</v>
          </cell>
          <cell r="Z884">
            <v>10</v>
          </cell>
          <cell r="AA884">
            <v>0</v>
          </cell>
          <cell r="AB884">
            <v>0</v>
          </cell>
          <cell r="AC884">
            <v>10</v>
          </cell>
          <cell r="AD884">
            <v>0.72972972972972971</v>
          </cell>
          <cell r="AE884" t="str">
            <v>Средний</v>
          </cell>
        </row>
        <row r="885">
          <cell r="D885">
            <v>660921</v>
          </cell>
          <cell r="E885">
            <v>31</v>
          </cell>
          <cell r="F885">
            <v>17</v>
          </cell>
          <cell r="G885">
            <v>1</v>
          </cell>
          <cell r="H885">
            <v>18</v>
          </cell>
          <cell r="I885">
            <v>0.41935483870967738</v>
          </cell>
          <cell r="J885" t="str">
            <v>Средний</v>
          </cell>
          <cell r="K885">
            <v>29</v>
          </cell>
          <cell r="L885">
            <v>17</v>
          </cell>
          <cell r="M885">
            <v>0</v>
          </cell>
          <cell r="N885">
            <v>0</v>
          </cell>
          <cell r="O885">
            <v>17</v>
          </cell>
          <cell r="P885">
            <v>0.41379310344827591</v>
          </cell>
          <cell r="Q885" t="str">
            <v>Средний</v>
          </cell>
          <cell r="R885">
            <v>34</v>
          </cell>
          <cell r="S885">
            <v>11</v>
          </cell>
          <cell r="T885">
            <v>0</v>
          </cell>
          <cell r="U885">
            <v>0</v>
          </cell>
          <cell r="V885">
            <v>11</v>
          </cell>
          <cell r="W885">
            <v>0.67647058823529416</v>
          </cell>
          <cell r="X885" t="str">
            <v>Средний</v>
          </cell>
          <cell r="Y885">
            <v>35</v>
          </cell>
          <cell r="Z885">
            <v>6</v>
          </cell>
          <cell r="AA885">
            <v>0</v>
          </cell>
          <cell r="AB885">
            <v>0</v>
          </cell>
          <cell r="AC885">
            <v>6</v>
          </cell>
          <cell r="AD885">
            <v>0.82857142857142851</v>
          </cell>
          <cell r="AE885" t="str">
            <v>Высокий</v>
          </cell>
        </row>
        <row r="886">
          <cell r="D886">
            <v>666012</v>
          </cell>
          <cell r="E886">
            <v>33</v>
          </cell>
          <cell r="F886">
            <v>31</v>
          </cell>
          <cell r="G886">
            <v>0</v>
          </cell>
          <cell r="H886">
            <v>31</v>
          </cell>
          <cell r="I886">
            <v>6.0606060606060552E-2</v>
          </cell>
          <cell r="J886" t="str">
            <v>Низкий</v>
          </cell>
          <cell r="K886">
            <v>35</v>
          </cell>
          <cell r="L886">
            <v>34</v>
          </cell>
          <cell r="M886">
            <v>0</v>
          </cell>
          <cell r="N886">
            <v>0</v>
          </cell>
          <cell r="O886">
            <v>34</v>
          </cell>
          <cell r="P886">
            <v>2.8571428571428581E-2</v>
          </cell>
          <cell r="Q886" t="str">
            <v>Низкий</v>
          </cell>
          <cell r="R886">
            <v>31</v>
          </cell>
          <cell r="S886">
            <v>20</v>
          </cell>
          <cell r="T886">
            <v>0</v>
          </cell>
          <cell r="U886">
            <v>0</v>
          </cell>
          <cell r="V886">
            <v>20</v>
          </cell>
          <cell r="W886">
            <v>0.35483870967741937</v>
          </cell>
          <cell r="X886" t="str">
            <v>Средний</v>
          </cell>
          <cell r="Y886">
            <v>35</v>
          </cell>
          <cell r="Z886">
            <v>32</v>
          </cell>
          <cell r="AA886">
            <v>0</v>
          </cell>
          <cell r="AB886">
            <v>0</v>
          </cell>
          <cell r="AC886">
            <v>32</v>
          </cell>
          <cell r="AD886">
            <v>8.5714285714285743E-2</v>
          </cell>
          <cell r="AE886" t="str">
            <v>Низкий</v>
          </cell>
        </row>
        <row r="887">
          <cell r="D887">
            <v>666015</v>
          </cell>
          <cell r="E887">
            <v>33</v>
          </cell>
          <cell r="F887">
            <v>20</v>
          </cell>
          <cell r="G887">
            <v>0</v>
          </cell>
          <cell r="H887">
            <v>20</v>
          </cell>
          <cell r="I887">
            <v>0.39393939393939392</v>
          </cell>
          <cell r="J887" t="str">
            <v>Средний</v>
          </cell>
          <cell r="K887">
            <v>35</v>
          </cell>
          <cell r="L887">
            <v>25</v>
          </cell>
          <cell r="M887">
            <v>0</v>
          </cell>
          <cell r="N887">
            <v>0</v>
          </cell>
          <cell r="O887">
            <v>25</v>
          </cell>
          <cell r="P887">
            <v>0.2857142857142857</v>
          </cell>
          <cell r="Q887" t="str">
            <v>Средний</v>
          </cell>
          <cell r="R887">
            <v>35</v>
          </cell>
          <cell r="S887">
            <v>24</v>
          </cell>
          <cell r="T887">
            <v>0</v>
          </cell>
          <cell r="U887">
            <v>0</v>
          </cell>
          <cell r="V887">
            <v>24</v>
          </cell>
          <cell r="W887">
            <v>0.31428571428571428</v>
          </cell>
          <cell r="X887" t="str">
            <v>Средний</v>
          </cell>
          <cell r="Y887">
            <v>35</v>
          </cell>
          <cell r="Z887">
            <v>20</v>
          </cell>
          <cell r="AA887">
            <v>0</v>
          </cell>
          <cell r="AB887">
            <v>0</v>
          </cell>
          <cell r="AC887">
            <v>20</v>
          </cell>
          <cell r="AD887">
            <v>0.4285714285714286</v>
          </cell>
          <cell r="AE887" t="str">
            <v>Средний</v>
          </cell>
        </row>
        <row r="888">
          <cell r="D888">
            <v>663501</v>
          </cell>
          <cell r="E888">
            <v>20</v>
          </cell>
          <cell r="F888">
            <v>0</v>
          </cell>
          <cell r="G888">
            <v>0</v>
          </cell>
          <cell r="H888">
            <v>0</v>
          </cell>
          <cell r="I888">
            <v>1</v>
          </cell>
          <cell r="J888" t="str">
            <v>Высокий</v>
          </cell>
          <cell r="K888">
            <v>22</v>
          </cell>
          <cell r="L888">
            <v>1</v>
          </cell>
          <cell r="M888">
            <v>2</v>
          </cell>
          <cell r="N888">
            <v>0</v>
          </cell>
          <cell r="O888">
            <v>3</v>
          </cell>
          <cell r="P888">
            <v>0.86363636363636365</v>
          </cell>
          <cell r="Q888" t="str">
            <v>Высокий</v>
          </cell>
          <cell r="R888">
            <v>17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1</v>
          </cell>
          <cell r="X888" t="str">
            <v>Высокий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 t="str">
            <v>-</v>
          </cell>
          <cell r="AE888" t="str">
            <v>-</v>
          </cell>
        </row>
        <row r="889">
          <cell r="D889">
            <v>663909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 t="str">
            <v>-</v>
          </cell>
          <cell r="J889" t="str">
            <v>-</v>
          </cell>
          <cell r="K889">
            <v>16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1</v>
          </cell>
          <cell r="Q889" t="str">
            <v>Высокий</v>
          </cell>
          <cell r="R889">
            <v>23</v>
          </cell>
          <cell r="S889">
            <v>1</v>
          </cell>
          <cell r="T889">
            <v>1</v>
          </cell>
          <cell r="U889">
            <v>0</v>
          </cell>
          <cell r="V889">
            <v>2</v>
          </cell>
          <cell r="W889">
            <v>0.91304347826086962</v>
          </cell>
          <cell r="X889" t="str">
            <v>Высокий</v>
          </cell>
          <cell r="Y889">
            <v>11</v>
          </cell>
          <cell r="Z889">
            <v>1</v>
          </cell>
          <cell r="AA889">
            <v>0</v>
          </cell>
          <cell r="AB889">
            <v>0</v>
          </cell>
          <cell r="AC889">
            <v>1</v>
          </cell>
          <cell r="AD889">
            <v>0.90909090909090906</v>
          </cell>
          <cell r="AE889" t="str">
            <v>Высокий</v>
          </cell>
        </row>
        <row r="890">
          <cell r="D890">
            <v>661030</v>
          </cell>
          <cell r="E890">
            <v>29</v>
          </cell>
          <cell r="F890">
            <v>21</v>
          </cell>
          <cell r="G890">
            <v>1</v>
          </cell>
          <cell r="H890">
            <v>22</v>
          </cell>
          <cell r="I890">
            <v>0.24137931034482762</v>
          </cell>
          <cell r="J890" t="str">
            <v>Низкий</v>
          </cell>
          <cell r="K890">
            <v>32</v>
          </cell>
          <cell r="L890">
            <v>15</v>
          </cell>
          <cell r="M890">
            <v>0</v>
          </cell>
          <cell r="N890">
            <v>0</v>
          </cell>
          <cell r="O890">
            <v>15</v>
          </cell>
          <cell r="P890">
            <v>0.53125</v>
          </cell>
          <cell r="Q890" t="str">
            <v>Средний</v>
          </cell>
          <cell r="R890">
            <v>27</v>
          </cell>
          <cell r="S890">
            <v>5</v>
          </cell>
          <cell r="T890">
            <v>0</v>
          </cell>
          <cell r="U890">
            <v>0</v>
          </cell>
          <cell r="V890">
            <v>5</v>
          </cell>
          <cell r="W890">
            <v>0.81481481481481488</v>
          </cell>
          <cell r="X890" t="str">
            <v>Высокий</v>
          </cell>
          <cell r="Y890">
            <v>31</v>
          </cell>
          <cell r="Z890">
            <v>3</v>
          </cell>
          <cell r="AA890">
            <v>1</v>
          </cell>
          <cell r="AB890">
            <v>0</v>
          </cell>
          <cell r="AC890">
            <v>4</v>
          </cell>
          <cell r="AD890">
            <v>0.87096774193548387</v>
          </cell>
          <cell r="AE890" t="str">
            <v>Высокий</v>
          </cell>
        </row>
        <row r="891">
          <cell r="D891">
            <v>663911</v>
          </cell>
          <cell r="E891">
            <v>30</v>
          </cell>
          <cell r="F891">
            <v>8</v>
          </cell>
          <cell r="G891">
            <v>0</v>
          </cell>
          <cell r="H891">
            <v>8</v>
          </cell>
          <cell r="I891">
            <v>0.73333333333333339</v>
          </cell>
          <cell r="J891" t="str">
            <v>Средний</v>
          </cell>
          <cell r="K891">
            <v>30</v>
          </cell>
          <cell r="L891">
            <v>3</v>
          </cell>
          <cell r="M891">
            <v>0</v>
          </cell>
          <cell r="N891">
            <v>1</v>
          </cell>
          <cell r="O891">
            <v>4</v>
          </cell>
          <cell r="P891">
            <v>0.8666666666666667</v>
          </cell>
          <cell r="Q891" t="str">
            <v>Высокий</v>
          </cell>
          <cell r="R891">
            <v>29</v>
          </cell>
          <cell r="S891">
            <v>5</v>
          </cell>
          <cell r="T891">
            <v>0</v>
          </cell>
          <cell r="U891">
            <v>0</v>
          </cell>
          <cell r="V891">
            <v>5</v>
          </cell>
          <cell r="W891">
            <v>0.82758620689655171</v>
          </cell>
          <cell r="X891" t="str">
            <v>Высокий</v>
          </cell>
          <cell r="Y891">
            <v>30</v>
          </cell>
          <cell r="Z891">
            <v>3</v>
          </cell>
          <cell r="AA891">
            <v>0</v>
          </cell>
          <cell r="AB891">
            <v>0</v>
          </cell>
          <cell r="AC891">
            <v>3</v>
          </cell>
          <cell r="AD891">
            <v>0.9</v>
          </cell>
          <cell r="AE891" t="str">
            <v>Высокий</v>
          </cell>
        </row>
        <row r="892">
          <cell r="D892">
            <v>663912</v>
          </cell>
          <cell r="E892">
            <v>27</v>
          </cell>
          <cell r="F892">
            <v>1</v>
          </cell>
          <cell r="G892">
            <v>0</v>
          </cell>
          <cell r="H892">
            <v>1</v>
          </cell>
          <cell r="I892">
            <v>0.96296296296296302</v>
          </cell>
          <cell r="J892" t="str">
            <v>Высокий</v>
          </cell>
          <cell r="K892">
            <v>35</v>
          </cell>
          <cell r="L892">
            <v>4</v>
          </cell>
          <cell r="M892">
            <v>0</v>
          </cell>
          <cell r="N892">
            <v>0</v>
          </cell>
          <cell r="O892">
            <v>4</v>
          </cell>
          <cell r="P892">
            <v>0.88571428571428568</v>
          </cell>
          <cell r="Q892" t="str">
            <v>Высокий</v>
          </cell>
          <cell r="R892">
            <v>36</v>
          </cell>
          <cell r="S892">
            <v>1</v>
          </cell>
          <cell r="T892">
            <v>0</v>
          </cell>
          <cell r="U892">
            <v>1</v>
          </cell>
          <cell r="V892">
            <v>2</v>
          </cell>
          <cell r="W892">
            <v>0.94444444444444442</v>
          </cell>
          <cell r="X892" t="str">
            <v>Высокий</v>
          </cell>
          <cell r="Y892">
            <v>34</v>
          </cell>
          <cell r="Z892">
            <v>0</v>
          </cell>
          <cell r="AA892">
            <v>1</v>
          </cell>
          <cell r="AB892">
            <v>0</v>
          </cell>
          <cell r="AC892">
            <v>1</v>
          </cell>
          <cell r="AD892">
            <v>0.97058823529411764</v>
          </cell>
          <cell r="AE892" t="str">
            <v>Высокий</v>
          </cell>
        </row>
        <row r="893">
          <cell r="D893">
            <v>663914</v>
          </cell>
          <cell r="E893">
            <v>29</v>
          </cell>
          <cell r="F893">
            <v>1</v>
          </cell>
          <cell r="G893">
            <v>0</v>
          </cell>
          <cell r="H893">
            <v>1</v>
          </cell>
          <cell r="I893">
            <v>0.96551724137931039</v>
          </cell>
          <cell r="J893" t="str">
            <v>Высокий</v>
          </cell>
          <cell r="K893">
            <v>34</v>
          </cell>
          <cell r="L893">
            <v>7</v>
          </cell>
          <cell r="M893">
            <v>0</v>
          </cell>
          <cell r="N893">
            <v>0</v>
          </cell>
          <cell r="O893">
            <v>7</v>
          </cell>
          <cell r="P893">
            <v>0.79411764705882359</v>
          </cell>
          <cell r="Q893" t="str">
            <v>Высокий</v>
          </cell>
          <cell r="R893">
            <v>33</v>
          </cell>
          <cell r="S893">
            <v>0</v>
          </cell>
          <cell r="T893">
            <v>0</v>
          </cell>
          <cell r="U893">
            <v>1</v>
          </cell>
          <cell r="V893">
            <v>1</v>
          </cell>
          <cell r="W893">
            <v>0.96969696969696972</v>
          </cell>
          <cell r="X893" t="str">
            <v>Высокий</v>
          </cell>
          <cell r="Y893">
            <v>35</v>
          </cell>
          <cell r="Z893">
            <v>1</v>
          </cell>
          <cell r="AA893">
            <v>0</v>
          </cell>
          <cell r="AB893">
            <v>0</v>
          </cell>
          <cell r="AC893">
            <v>1</v>
          </cell>
          <cell r="AD893">
            <v>0.97142857142857142</v>
          </cell>
          <cell r="AE893" t="str">
            <v>Высокий</v>
          </cell>
        </row>
        <row r="894">
          <cell r="D894">
            <v>663920</v>
          </cell>
          <cell r="E894">
            <v>26</v>
          </cell>
          <cell r="F894">
            <v>6</v>
          </cell>
          <cell r="G894">
            <v>0</v>
          </cell>
          <cell r="H894">
            <v>6</v>
          </cell>
          <cell r="I894">
            <v>0.76923076923076916</v>
          </cell>
          <cell r="J894" t="str">
            <v>Высокий</v>
          </cell>
          <cell r="K894">
            <v>35</v>
          </cell>
          <cell r="L894">
            <v>15</v>
          </cell>
          <cell r="M894">
            <v>1</v>
          </cell>
          <cell r="N894">
            <v>0</v>
          </cell>
          <cell r="O894">
            <v>16</v>
          </cell>
          <cell r="P894">
            <v>0.54285714285714293</v>
          </cell>
          <cell r="Q894" t="str">
            <v>Средний</v>
          </cell>
          <cell r="R894">
            <v>35</v>
          </cell>
          <cell r="S894">
            <v>10</v>
          </cell>
          <cell r="T894">
            <v>1</v>
          </cell>
          <cell r="U894">
            <v>2</v>
          </cell>
          <cell r="V894">
            <v>13</v>
          </cell>
          <cell r="W894">
            <v>0.62857142857142856</v>
          </cell>
          <cell r="X894" t="str">
            <v>Средний</v>
          </cell>
          <cell r="Y894">
            <v>36</v>
          </cell>
          <cell r="Z894">
            <v>8</v>
          </cell>
          <cell r="AA894">
            <v>0</v>
          </cell>
          <cell r="AB894">
            <v>0</v>
          </cell>
          <cell r="AC894">
            <v>8</v>
          </cell>
          <cell r="AD894">
            <v>0.77777777777777779</v>
          </cell>
          <cell r="AE894" t="str">
            <v>Высокий</v>
          </cell>
        </row>
        <row r="895">
          <cell r="D895">
            <v>663915</v>
          </cell>
          <cell r="E895">
            <v>27</v>
          </cell>
          <cell r="F895">
            <v>12</v>
          </cell>
          <cell r="G895">
            <v>0</v>
          </cell>
          <cell r="H895">
            <v>12</v>
          </cell>
          <cell r="I895">
            <v>0.55555555555555558</v>
          </cell>
          <cell r="J895" t="str">
            <v>Средний</v>
          </cell>
          <cell r="K895">
            <v>35</v>
          </cell>
          <cell r="L895">
            <v>6</v>
          </cell>
          <cell r="M895">
            <v>1</v>
          </cell>
          <cell r="N895">
            <v>0</v>
          </cell>
          <cell r="O895">
            <v>7</v>
          </cell>
          <cell r="P895">
            <v>0.8</v>
          </cell>
          <cell r="Q895" t="str">
            <v>Высокий</v>
          </cell>
          <cell r="R895">
            <v>35</v>
          </cell>
          <cell r="S895">
            <v>0</v>
          </cell>
          <cell r="T895">
            <v>0</v>
          </cell>
          <cell r="U895">
            <v>3</v>
          </cell>
          <cell r="V895">
            <v>3</v>
          </cell>
          <cell r="W895">
            <v>0.91428571428571426</v>
          </cell>
          <cell r="X895" t="str">
            <v>Высокий</v>
          </cell>
          <cell r="Y895">
            <v>32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1</v>
          </cell>
          <cell r="AE895" t="str">
            <v>Высокий</v>
          </cell>
        </row>
        <row r="896">
          <cell r="D896">
            <v>666013</v>
          </cell>
          <cell r="E896">
            <v>24</v>
          </cell>
          <cell r="F896">
            <v>3</v>
          </cell>
          <cell r="G896">
            <v>0</v>
          </cell>
          <cell r="H896">
            <v>3</v>
          </cell>
          <cell r="I896">
            <v>0.875</v>
          </cell>
          <cell r="J896" t="str">
            <v>Высокий</v>
          </cell>
          <cell r="K896">
            <v>36</v>
          </cell>
          <cell r="L896">
            <v>1</v>
          </cell>
          <cell r="M896">
            <v>0</v>
          </cell>
          <cell r="N896">
            <v>0</v>
          </cell>
          <cell r="O896">
            <v>1</v>
          </cell>
          <cell r="P896">
            <v>0.97222222222222221</v>
          </cell>
          <cell r="Q896" t="str">
            <v>Высокий</v>
          </cell>
          <cell r="R896">
            <v>35</v>
          </cell>
          <cell r="S896">
            <v>1</v>
          </cell>
          <cell r="T896">
            <v>0</v>
          </cell>
          <cell r="U896">
            <v>1</v>
          </cell>
          <cell r="V896">
            <v>2</v>
          </cell>
          <cell r="W896">
            <v>0.94285714285714284</v>
          </cell>
          <cell r="X896" t="str">
            <v>Высокий</v>
          </cell>
          <cell r="Y896">
            <v>32</v>
          </cell>
          <cell r="Z896">
            <v>1</v>
          </cell>
          <cell r="AA896">
            <v>1</v>
          </cell>
          <cell r="AB896">
            <v>0</v>
          </cell>
          <cell r="AC896">
            <v>2</v>
          </cell>
          <cell r="AD896">
            <v>0.9375</v>
          </cell>
          <cell r="AE896" t="str">
            <v>Высокий</v>
          </cell>
        </row>
        <row r="897">
          <cell r="D897">
            <v>661038</v>
          </cell>
          <cell r="E897">
            <v>35</v>
          </cell>
          <cell r="F897">
            <v>13</v>
          </cell>
          <cell r="G897">
            <v>0</v>
          </cell>
          <cell r="H897">
            <v>13</v>
          </cell>
          <cell r="I897">
            <v>0.62857142857142856</v>
          </cell>
          <cell r="J897" t="str">
            <v>Средний</v>
          </cell>
          <cell r="K897">
            <v>36</v>
          </cell>
          <cell r="L897">
            <v>12</v>
          </cell>
          <cell r="M897">
            <v>0</v>
          </cell>
          <cell r="N897">
            <v>0</v>
          </cell>
          <cell r="O897">
            <v>12</v>
          </cell>
          <cell r="P897">
            <v>0.66666666666666674</v>
          </cell>
          <cell r="Q897" t="str">
            <v>Средний</v>
          </cell>
          <cell r="R897">
            <v>32</v>
          </cell>
          <cell r="S897">
            <v>10</v>
          </cell>
          <cell r="T897">
            <v>0</v>
          </cell>
          <cell r="U897">
            <v>0</v>
          </cell>
          <cell r="V897">
            <v>10</v>
          </cell>
          <cell r="W897">
            <v>0.6875</v>
          </cell>
          <cell r="X897" t="str">
            <v>Средний</v>
          </cell>
          <cell r="Y897">
            <v>35</v>
          </cell>
          <cell r="Z897">
            <v>10</v>
          </cell>
          <cell r="AA897">
            <v>0</v>
          </cell>
          <cell r="AB897">
            <v>0</v>
          </cell>
          <cell r="AC897">
            <v>10</v>
          </cell>
          <cell r="AD897">
            <v>0.7142857142857143</v>
          </cell>
          <cell r="AE897" t="str">
            <v>Средний</v>
          </cell>
        </row>
        <row r="898">
          <cell r="D898">
            <v>661040</v>
          </cell>
          <cell r="E898">
            <v>25</v>
          </cell>
          <cell r="F898">
            <v>7</v>
          </cell>
          <cell r="G898">
            <v>0</v>
          </cell>
          <cell r="H898">
            <v>7</v>
          </cell>
          <cell r="I898">
            <v>0.72</v>
          </cell>
          <cell r="J898" t="str">
            <v>Средний</v>
          </cell>
          <cell r="K898">
            <v>36</v>
          </cell>
          <cell r="L898">
            <v>7</v>
          </cell>
          <cell r="M898">
            <v>0</v>
          </cell>
          <cell r="N898">
            <v>0</v>
          </cell>
          <cell r="O898">
            <v>7</v>
          </cell>
          <cell r="P898">
            <v>0.80555555555555558</v>
          </cell>
          <cell r="Q898" t="str">
            <v>Высокий</v>
          </cell>
          <cell r="R898">
            <v>33</v>
          </cell>
          <cell r="S898">
            <v>8</v>
          </cell>
          <cell r="T898">
            <v>0</v>
          </cell>
          <cell r="U898">
            <v>0</v>
          </cell>
          <cell r="V898">
            <v>8</v>
          </cell>
          <cell r="W898">
            <v>0.75757575757575757</v>
          </cell>
          <cell r="X898" t="str">
            <v>Высокий</v>
          </cell>
          <cell r="Y898">
            <v>32</v>
          </cell>
          <cell r="Z898">
            <v>11</v>
          </cell>
          <cell r="AA898">
            <v>0</v>
          </cell>
          <cell r="AB898">
            <v>0</v>
          </cell>
          <cell r="AC898">
            <v>11</v>
          </cell>
          <cell r="AD898">
            <v>0.65625</v>
          </cell>
          <cell r="AE898" t="str">
            <v>Средний</v>
          </cell>
        </row>
        <row r="899">
          <cell r="D899">
            <v>661043</v>
          </cell>
          <cell r="E899">
            <v>33</v>
          </cell>
          <cell r="F899">
            <v>9</v>
          </cell>
          <cell r="G899">
            <v>1</v>
          </cell>
          <cell r="H899">
            <v>10</v>
          </cell>
          <cell r="I899">
            <v>0.69696969696969702</v>
          </cell>
          <cell r="J899" t="str">
            <v>Средний</v>
          </cell>
          <cell r="K899">
            <v>34</v>
          </cell>
          <cell r="L899">
            <v>5</v>
          </cell>
          <cell r="M899">
            <v>0</v>
          </cell>
          <cell r="N899">
            <v>0</v>
          </cell>
          <cell r="O899">
            <v>5</v>
          </cell>
          <cell r="P899">
            <v>0.8529411764705882</v>
          </cell>
          <cell r="Q899" t="str">
            <v>Высокий</v>
          </cell>
          <cell r="R899">
            <v>32</v>
          </cell>
          <cell r="S899">
            <v>1</v>
          </cell>
          <cell r="T899">
            <v>2</v>
          </cell>
          <cell r="U899">
            <v>1</v>
          </cell>
          <cell r="V899">
            <v>4</v>
          </cell>
          <cell r="W899">
            <v>0.875</v>
          </cell>
          <cell r="X899" t="str">
            <v>Высокий</v>
          </cell>
          <cell r="Y899">
            <v>32</v>
          </cell>
          <cell r="Z899">
            <v>1</v>
          </cell>
          <cell r="AA899">
            <v>3</v>
          </cell>
          <cell r="AB899">
            <v>0</v>
          </cell>
          <cell r="AC899">
            <v>4</v>
          </cell>
          <cell r="AD899">
            <v>0.875</v>
          </cell>
          <cell r="AE899" t="str">
            <v>Высокий</v>
          </cell>
        </row>
        <row r="900">
          <cell r="D900">
            <v>663922</v>
          </cell>
          <cell r="E900">
            <v>29</v>
          </cell>
          <cell r="F900">
            <v>1</v>
          </cell>
          <cell r="G900">
            <v>1</v>
          </cell>
          <cell r="H900">
            <v>2</v>
          </cell>
          <cell r="I900">
            <v>0.93103448275862066</v>
          </cell>
          <cell r="J900" t="str">
            <v>Высокий</v>
          </cell>
          <cell r="K900">
            <v>29</v>
          </cell>
          <cell r="L900">
            <v>2</v>
          </cell>
          <cell r="M900">
            <v>0</v>
          </cell>
          <cell r="N900">
            <v>0</v>
          </cell>
          <cell r="O900">
            <v>2</v>
          </cell>
          <cell r="P900">
            <v>0.93103448275862066</v>
          </cell>
          <cell r="Q900" t="str">
            <v>Высокий</v>
          </cell>
          <cell r="R900">
            <v>29</v>
          </cell>
          <cell r="S900">
            <v>4</v>
          </cell>
          <cell r="T900">
            <v>0</v>
          </cell>
          <cell r="U900">
            <v>0</v>
          </cell>
          <cell r="V900">
            <v>4</v>
          </cell>
          <cell r="W900">
            <v>0.86206896551724133</v>
          </cell>
          <cell r="X900" t="str">
            <v>Высокий</v>
          </cell>
          <cell r="Y900">
            <v>31</v>
          </cell>
          <cell r="Z900">
            <v>5</v>
          </cell>
          <cell r="AA900">
            <v>0</v>
          </cell>
          <cell r="AB900">
            <v>0</v>
          </cell>
          <cell r="AC900">
            <v>5</v>
          </cell>
          <cell r="AD900">
            <v>0.83870967741935487</v>
          </cell>
          <cell r="AE900" t="str">
            <v>Высокий</v>
          </cell>
        </row>
        <row r="901">
          <cell r="D901">
            <v>663921</v>
          </cell>
          <cell r="E901">
            <v>33</v>
          </cell>
          <cell r="F901">
            <v>0</v>
          </cell>
          <cell r="G901">
            <v>5</v>
          </cell>
          <cell r="H901">
            <v>5</v>
          </cell>
          <cell r="I901">
            <v>0.84848484848484851</v>
          </cell>
          <cell r="J901" t="str">
            <v>Высокий</v>
          </cell>
          <cell r="K901">
            <v>23</v>
          </cell>
          <cell r="L901">
            <v>0</v>
          </cell>
          <cell r="M901">
            <v>2</v>
          </cell>
          <cell r="N901">
            <v>1</v>
          </cell>
          <cell r="O901">
            <v>3</v>
          </cell>
          <cell r="P901">
            <v>0.86956521739130432</v>
          </cell>
          <cell r="Q901" t="str">
            <v>Высокий</v>
          </cell>
          <cell r="R901">
            <v>25</v>
          </cell>
          <cell r="S901">
            <v>1</v>
          </cell>
          <cell r="T901">
            <v>3</v>
          </cell>
          <cell r="U901">
            <v>0</v>
          </cell>
          <cell r="V901">
            <v>4</v>
          </cell>
          <cell r="W901">
            <v>0.84</v>
          </cell>
          <cell r="X901" t="str">
            <v>Высокий</v>
          </cell>
          <cell r="Y901">
            <v>19</v>
          </cell>
          <cell r="Z901">
            <v>0</v>
          </cell>
          <cell r="AA901">
            <v>1</v>
          </cell>
          <cell r="AB901">
            <v>0</v>
          </cell>
          <cell r="AC901">
            <v>1</v>
          </cell>
          <cell r="AD901">
            <v>0.94736842105263164</v>
          </cell>
          <cell r="AE901" t="str">
            <v>Высокий</v>
          </cell>
        </row>
        <row r="902">
          <cell r="D902">
            <v>661029</v>
          </cell>
          <cell r="E902">
            <v>28</v>
          </cell>
          <cell r="F902">
            <v>13</v>
          </cell>
          <cell r="G902">
            <v>0</v>
          </cell>
          <cell r="H902">
            <v>13</v>
          </cell>
          <cell r="I902">
            <v>0.5357142857142857</v>
          </cell>
          <cell r="J902" t="str">
            <v>Средний</v>
          </cell>
          <cell r="K902">
            <v>36</v>
          </cell>
          <cell r="L902">
            <v>22</v>
          </cell>
          <cell r="M902">
            <v>0</v>
          </cell>
          <cell r="N902">
            <v>0</v>
          </cell>
          <cell r="O902">
            <v>22</v>
          </cell>
          <cell r="P902">
            <v>0.38888888888888884</v>
          </cell>
          <cell r="Q902" t="str">
            <v>Средний</v>
          </cell>
          <cell r="R902">
            <v>32</v>
          </cell>
          <cell r="S902">
            <v>15</v>
          </cell>
          <cell r="T902">
            <v>0</v>
          </cell>
          <cell r="U902">
            <v>0</v>
          </cell>
          <cell r="V902">
            <v>15</v>
          </cell>
          <cell r="W902">
            <v>0.53125</v>
          </cell>
          <cell r="X902" t="str">
            <v>Средний</v>
          </cell>
          <cell r="Y902">
            <v>36</v>
          </cell>
          <cell r="Z902">
            <v>16</v>
          </cell>
          <cell r="AA902">
            <v>0</v>
          </cell>
          <cell r="AB902">
            <v>0</v>
          </cell>
          <cell r="AC902">
            <v>16</v>
          </cell>
          <cell r="AD902">
            <v>0.55555555555555558</v>
          </cell>
          <cell r="AE902" t="str">
            <v>Средний</v>
          </cell>
        </row>
        <row r="903">
          <cell r="D903">
            <v>661031</v>
          </cell>
          <cell r="E903">
            <v>26</v>
          </cell>
          <cell r="F903">
            <v>17</v>
          </cell>
          <cell r="G903">
            <v>0</v>
          </cell>
          <cell r="H903">
            <v>17</v>
          </cell>
          <cell r="I903">
            <v>0.34615384615384615</v>
          </cell>
          <cell r="J903" t="str">
            <v>Средний</v>
          </cell>
          <cell r="K903">
            <v>34</v>
          </cell>
          <cell r="L903">
            <v>24</v>
          </cell>
          <cell r="M903">
            <v>0</v>
          </cell>
          <cell r="N903">
            <v>0</v>
          </cell>
          <cell r="O903">
            <v>24</v>
          </cell>
          <cell r="P903">
            <v>0.29411764705882348</v>
          </cell>
          <cell r="Q903" t="str">
            <v>Средний</v>
          </cell>
          <cell r="R903">
            <v>34</v>
          </cell>
          <cell r="S903">
            <v>15</v>
          </cell>
          <cell r="T903">
            <v>1</v>
          </cell>
          <cell r="U903">
            <v>0</v>
          </cell>
          <cell r="V903">
            <v>16</v>
          </cell>
          <cell r="W903">
            <v>0.52941176470588236</v>
          </cell>
          <cell r="X903" t="str">
            <v>Средний</v>
          </cell>
          <cell r="Y903">
            <v>35</v>
          </cell>
          <cell r="Z903">
            <v>5</v>
          </cell>
          <cell r="AA903">
            <v>0</v>
          </cell>
          <cell r="AB903">
            <v>0</v>
          </cell>
          <cell r="AC903">
            <v>5</v>
          </cell>
          <cell r="AD903">
            <v>0.85714285714285721</v>
          </cell>
          <cell r="AE903" t="str">
            <v>Высокий</v>
          </cell>
        </row>
        <row r="904">
          <cell r="D904">
            <v>663918</v>
          </cell>
          <cell r="E904">
            <v>24</v>
          </cell>
          <cell r="F904">
            <v>19</v>
          </cell>
          <cell r="G904">
            <v>0</v>
          </cell>
          <cell r="H904">
            <v>19</v>
          </cell>
          <cell r="I904">
            <v>0.20833333333333337</v>
          </cell>
          <cell r="J904" t="str">
            <v>Низкий</v>
          </cell>
          <cell r="K904">
            <v>34</v>
          </cell>
          <cell r="L904">
            <v>14</v>
          </cell>
          <cell r="M904">
            <v>0</v>
          </cell>
          <cell r="N904">
            <v>0</v>
          </cell>
          <cell r="O904">
            <v>14</v>
          </cell>
          <cell r="P904">
            <v>0.58823529411764708</v>
          </cell>
          <cell r="Q904" t="str">
            <v>Средний</v>
          </cell>
          <cell r="R904">
            <v>34</v>
          </cell>
          <cell r="S904">
            <v>21</v>
          </cell>
          <cell r="T904">
            <v>0</v>
          </cell>
          <cell r="U904">
            <v>0</v>
          </cell>
          <cell r="V904">
            <v>21</v>
          </cell>
          <cell r="W904">
            <v>0.38235294117647056</v>
          </cell>
          <cell r="X904" t="str">
            <v>Средний</v>
          </cell>
          <cell r="Y904">
            <v>32</v>
          </cell>
          <cell r="Z904">
            <v>10</v>
          </cell>
          <cell r="AA904">
            <v>0</v>
          </cell>
          <cell r="AB904">
            <v>0</v>
          </cell>
          <cell r="AC904">
            <v>10</v>
          </cell>
          <cell r="AD904">
            <v>0.6875</v>
          </cell>
          <cell r="AE904" t="str">
            <v>Средний</v>
          </cell>
        </row>
        <row r="905">
          <cell r="D905">
            <v>661041</v>
          </cell>
          <cell r="E905">
            <v>33</v>
          </cell>
          <cell r="F905">
            <v>19</v>
          </cell>
          <cell r="G905">
            <v>0</v>
          </cell>
          <cell r="H905">
            <v>19</v>
          </cell>
          <cell r="I905">
            <v>0.4242424242424242</v>
          </cell>
          <cell r="J905" t="str">
            <v>Средний</v>
          </cell>
          <cell r="K905">
            <v>35</v>
          </cell>
          <cell r="L905">
            <v>23</v>
          </cell>
          <cell r="M905">
            <v>0</v>
          </cell>
          <cell r="N905">
            <v>0</v>
          </cell>
          <cell r="O905">
            <v>23</v>
          </cell>
          <cell r="P905">
            <v>0.34285714285714286</v>
          </cell>
          <cell r="Q905" t="str">
            <v>Средний</v>
          </cell>
          <cell r="R905">
            <v>34</v>
          </cell>
          <cell r="S905">
            <v>19</v>
          </cell>
          <cell r="T905">
            <v>1</v>
          </cell>
          <cell r="U905">
            <v>0</v>
          </cell>
          <cell r="V905">
            <v>20</v>
          </cell>
          <cell r="W905">
            <v>0.41176470588235292</v>
          </cell>
          <cell r="X905" t="str">
            <v>Средний</v>
          </cell>
          <cell r="Y905">
            <v>35</v>
          </cell>
          <cell r="Z905">
            <v>20</v>
          </cell>
          <cell r="AA905">
            <v>0</v>
          </cell>
          <cell r="AB905">
            <v>0</v>
          </cell>
          <cell r="AC905">
            <v>20</v>
          </cell>
          <cell r="AD905">
            <v>0.4285714285714286</v>
          </cell>
          <cell r="AE905" t="str">
            <v>Средний</v>
          </cell>
        </row>
        <row r="906">
          <cell r="D906">
            <v>663919</v>
          </cell>
          <cell r="E906">
            <v>33</v>
          </cell>
          <cell r="F906">
            <v>18</v>
          </cell>
          <cell r="G906">
            <v>0</v>
          </cell>
          <cell r="H906">
            <v>18</v>
          </cell>
          <cell r="I906">
            <v>0.45454545454545459</v>
          </cell>
          <cell r="J906" t="str">
            <v>Средний</v>
          </cell>
          <cell r="K906">
            <v>35</v>
          </cell>
          <cell r="L906">
            <v>13</v>
          </cell>
          <cell r="M906">
            <v>0</v>
          </cell>
          <cell r="N906">
            <v>0</v>
          </cell>
          <cell r="O906">
            <v>13</v>
          </cell>
          <cell r="P906">
            <v>0.62857142857142856</v>
          </cell>
          <cell r="Q906" t="str">
            <v>Средний</v>
          </cell>
          <cell r="R906">
            <v>34</v>
          </cell>
          <cell r="S906">
            <v>17</v>
          </cell>
          <cell r="T906">
            <v>0</v>
          </cell>
          <cell r="U906">
            <v>0</v>
          </cell>
          <cell r="V906">
            <v>17</v>
          </cell>
          <cell r="W906">
            <v>0.5</v>
          </cell>
          <cell r="X906" t="str">
            <v>Средний</v>
          </cell>
          <cell r="Y906">
            <v>34</v>
          </cell>
          <cell r="Z906">
            <v>5</v>
          </cell>
          <cell r="AA906">
            <v>0</v>
          </cell>
          <cell r="AB906">
            <v>0</v>
          </cell>
          <cell r="AC906">
            <v>5</v>
          </cell>
          <cell r="AD906">
            <v>0.8529411764705882</v>
          </cell>
          <cell r="AE906" t="str">
            <v>Высокий</v>
          </cell>
        </row>
        <row r="907">
          <cell r="D907">
            <v>663913</v>
          </cell>
          <cell r="E907">
            <v>25</v>
          </cell>
          <cell r="F907">
            <v>24</v>
          </cell>
          <cell r="G907">
            <v>0</v>
          </cell>
          <cell r="H907">
            <v>24</v>
          </cell>
          <cell r="I907">
            <v>4.0000000000000036E-2</v>
          </cell>
          <cell r="J907" t="str">
            <v>Низкий</v>
          </cell>
          <cell r="K907">
            <v>29</v>
          </cell>
          <cell r="L907">
            <v>25</v>
          </cell>
          <cell r="M907">
            <v>0</v>
          </cell>
          <cell r="N907">
            <v>0</v>
          </cell>
          <cell r="O907">
            <v>25</v>
          </cell>
          <cell r="P907">
            <v>0.13793103448275867</v>
          </cell>
          <cell r="Q907" t="str">
            <v>Низкий</v>
          </cell>
          <cell r="R907">
            <v>29</v>
          </cell>
          <cell r="S907">
            <v>26</v>
          </cell>
          <cell r="T907">
            <v>0</v>
          </cell>
          <cell r="U907">
            <v>0</v>
          </cell>
          <cell r="V907">
            <v>26</v>
          </cell>
          <cell r="W907">
            <v>0.10344827586206895</v>
          </cell>
          <cell r="X907" t="str">
            <v>Низкий</v>
          </cell>
          <cell r="Y907">
            <v>29</v>
          </cell>
          <cell r="Z907">
            <v>28</v>
          </cell>
          <cell r="AA907">
            <v>0</v>
          </cell>
          <cell r="AB907">
            <v>0</v>
          </cell>
          <cell r="AC907">
            <v>28</v>
          </cell>
          <cell r="AD907">
            <v>3.4482758620689613E-2</v>
          </cell>
          <cell r="AE907" t="str">
            <v>Низкий</v>
          </cell>
        </row>
        <row r="908">
          <cell r="D908">
            <v>661042</v>
          </cell>
          <cell r="E908">
            <v>30</v>
          </cell>
          <cell r="F908">
            <v>6</v>
          </cell>
          <cell r="G908">
            <v>1</v>
          </cell>
          <cell r="H908">
            <v>7</v>
          </cell>
          <cell r="I908">
            <v>0.76666666666666661</v>
          </cell>
          <cell r="J908" t="str">
            <v>Высокий</v>
          </cell>
          <cell r="K908">
            <v>30</v>
          </cell>
          <cell r="L908">
            <v>6</v>
          </cell>
          <cell r="M908">
            <v>0</v>
          </cell>
          <cell r="N908">
            <v>0</v>
          </cell>
          <cell r="O908">
            <v>6</v>
          </cell>
          <cell r="P908">
            <v>0.8</v>
          </cell>
          <cell r="Q908" t="str">
            <v>Высокий</v>
          </cell>
          <cell r="R908">
            <v>31</v>
          </cell>
          <cell r="S908">
            <v>14</v>
          </cell>
          <cell r="T908">
            <v>0</v>
          </cell>
          <cell r="U908">
            <v>0</v>
          </cell>
          <cell r="V908">
            <v>14</v>
          </cell>
          <cell r="W908">
            <v>0.54838709677419351</v>
          </cell>
          <cell r="X908" t="str">
            <v>Средний</v>
          </cell>
          <cell r="Y908">
            <v>32</v>
          </cell>
          <cell r="Z908">
            <v>13</v>
          </cell>
          <cell r="AA908">
            <v>0</v>
          </cell>
          <cell r="AB908">
            <v>0</v>
          </cell>
          <cell r="AC908">
            <v>13</v>
          </cell>
          <cell r="AD908">
            <v>0.59375</v>
          </cell>
          <cell r="AE908" t="str">
            <v>Средний</v>
          </cell>
        </row>
        <row r="909">
          <cell r="D909">
            <v>661047</v>
          </cell>
          <cell r="E909">
            <v>24</v>
          </cell>
          <cell r="F909">
            <v>14</v>
          </cell>
          <cell r="G909">
            <v>0</v>
          </cell>
          <cell r="H909">
            <v>14</v>
          </cell>
          <cell r="I909">
            <v>0.41666666666666663</v>
          </cell>
          <cell r="J909" t="str">
            <v>Средний</v>
          </cell>
          <cell r="K909">
            <v>35</v>
          </cell>
          <cell r="L909">
            <v>28</v>
          </cell>
          <cell r="M909">
            <v>0</v>
          </cell>
          <cell r="N909">
            <v>0</v>
          </cell>
          <cell r="O909">
            <v>28</v>
          </cell>
          <cell r="P909">
            <v>0.19999999999999996</v>
          </cell>
          <cell r="Q909" t="str">
            <v>Низкий</v>
          </cell>
          <cell r="R909">
            <v>34</v>
          </cell>
          <cell r="S909">
            <v>27</v>
          </cell>
          <cell r="T909">
            <v>0</v>
          </cell>
          <cell r="U909">
            <v>0</v>
          </cell>
          <cell r="V909">
            <v>27</v>
          </cell>
          <cell r="W909">
            <v>0.20588235294117652</v>
          </cell>
          <cell r="X909" t="str">
            <v>Низкий</v>
          </cell>
          <cell r="Y909">
            <v>35</v>
          </cell>
          <cell r="Z909">
            <v>26</v>
          </cell>
          <cell r="AA909">
            <v>0</v>
          </cell>
          <cell r="AB909">
            <v>0</v>
          </cell>
          <cell r="AC909">
            <v>26</v>
          </cell>
          <cell r="AD909">
            <v>0.25714285714285712</v>
          </cell>
          <cell r="AE909" t="str">
            <v>Средний</v>
          </cell>
        </row>
        <row r="910">
          <cell r="D910">
            <v>661048</v>
          </cell>
          <cell r="E910">
            <v>34</v>
          </cell>
          <cell r="F910">
            <v>10</v>
          </cell>
          <cell r="G910">
            <v>0</v>
          </cell>
          <cell r="H910">
            <v>10</v>
          </cell>
          <cell r="I910">
            <v>0.70588235294117641</v>
          </cell>
          <cell r="J910" t="str">
            <v>Средний</v>
          </cell>
          <cell r="K910">
            <v>34</v>
          </cell>
          <cell r="L910">
            <v>19</v>
          </cell>
          <cell r="M910">
            <v>0</v>
          </cell>
          <cell r="N910">
            <v>0</v>
          </cell>
          <cell r="O910">
            <v>19</v>
          </cell>
          <cell r="P910">
            <v>0.44117647058823528</v>
          </cell>
          <cell r="Q910" t="str">
            <v>Средний</v>
          </cell>
          <cell r="R910">
            <v>36</v>
          </cell>
          <cell r="S910">
            <v>17</v>
          </cell>
          <cell r="T910">
            <v>0</v>
          </cell>
          <cell r="U910">
            <v>0</v>
          </cell>
          <cell r="V910">
            <v>17</v>
          </cell>
          <cell r="W910">
            <v>0.52777777777777779</v>
          </cell>
          <cell r="X910" t="str">
            <v>Средний</v>
          </cell>
          <cell r="Y910">
            <v>35</v>
          </cell>
          <cell r="Z910">
            <v>27</v>
          </cell>
          <cell r="AA910">
            <v>0</v>
          </cell>
          <cell r="AB910">
            <v>0</v>
          </cell>
          <cell r="AC910">
            <v>27</v>
          </cell>
          <cell r="AD910">
            <v>0.22857142857142854</v>
          </cell>
          <cell r="AE910" t="str">
            <v>Низкий</v>
          </cell>
        </row>
        <row r="911">
          <cell r="D911">
            <v>661064</v>
          </cell>
          <cell r="E911">
            <v>30</v>
          </cell>
          <cell r="F911">
            <v>10</v>
          </cell>
          <cell r="G911">
            <v>1</v>
          </cell>
          <cell r="H911">
            <v>11</v>
          </cell>
          <cell r="I911">
            <v>0.6333333333333333</v>
          </cell>
          <cell r="J911" t="str">
            <v>Средний</v>
          </cell>
          <cell r="K911">
            <v>34</v>
          </cell>
          <cell r="L911">
            <v>17</v>
          </cell>
          <cell r="M911">
            <v>0</v>
          </cell>
          <cell r="N911">
            <v>0</v>
          </cell>
          <cell r="O911">
            <v>17</v>
          </cell>
          <cell r="P911">
            <v>0.5</v>
          </cell>
          <cell r="Q911" t="str">
            <v>Средний</v>
          </cell>
          <cell r="R911">
            <v>27</v>
          </cell>
          <cell r="S911">
            <v>16</v>
          </cell>
          <cell r="T911">
            <v>0</v>
          </cell>
          <cell r="U911">
            <v>0</v>
          </cell>
          <cell r="V911">
            <v>16</v>
          </cell>
          <cell r="W911">
            <v>0.40740740740740744</v>
          </cell>
          <cell r="X911" t="str">
            <v>Средний</v>
          </cell>
          <cell r="Y911">
            <v>24</v>
          </cell>
          <cell r="Z911">
            <v>19</v>
          </cell>
          <cell r="AA911">
            <v>2</v>
          </cell>
          <cell r="AB911">
            <v>0</v>
          </cell>
          <cell r="AC911">
            <v>21</v>
          </cell>
          <cell r="AD911">
            <v>0.125</v>
          </cell>
          <cell r="AE911" t="str">
            <v>Низкий</v>
          </cell>
        </row>
        <row r="912">
          <cell r="D912">
            <v>663993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 t="str">
            <v>-</v>
          </cell>
          <cell r="J912" t="str">
            <v>-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 t="str">
            <v>-</v>
          </cell>
          <cell r="Q912" t="str">
            <v>-</v>
          </cell>
          <cell r="R912">
            <v>18</v>
          </cell>
          <cell r="S912">
            <v>3</v>
          </cell>
          <cell r="T912">
            <v>0</v>
          </cell>
          <cell r="U912">
            <v>0</v>
          </cell>
          <cell r="V912">
            <v>3</v>
          </cell>
          <cell r="W912">
            <v>0.83333333333333337</v>
          </cell>
          <cell r="X912" t="str">
            <v>Высокий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 t="str">
            <v>-</v>
          </cell>
          <cell r="AE912" t="str">
            <v>-</v>
          </cell>
        </row>
        <row r="913">
          <cell r="D913">
            <v>660923</v>
          </cell>
          <cell r="E913">
            <v>36</v>
          </cell>
          <cell r="F913">
            <v>25</v>
          </cell>
          <cell r="G913">
            <v>0</v>
          </cell>
          <cell r="H913">
            <v>25</v>
          </cell>
          <cell r="I913">
            <v>0.30555555555555558</v>
          </cell>
          <cell r="J913" t="str">
            <v>Средний</v>
          </cell>
          <cell r="K913">
            <v>37</v>
          </cell>
          <cell r="L913">
            <v>16</v>
          </cell>
          <cell r="M913">
            <v>0</v>
          </cell>
          <cell r="N913">
            <v>0</v>
          </cell>
          <cell r="O913">
            <v>16</v>
          </cell>
          <cell r="P913">
            <v>0.56756756756756754</v>
          </cell>
          <cell r="Q913" t="str">
            <v>Средний</v>
          </cell>
          <cell r="R913">
            <v>36</v>
          </cell>
          <cell r="S913">
            <v>20</v>
          </cell>
          <cell r="T913">
            <v>0</v>
          </cell>
          <cell r="U913">
            <v>0</v>
          </cell>
          <cell r="V913">
            <v>20</v>
          </cell>
          <cell r="W913">
            <v>0.44444444444444442</v>
          </cell>
          <cell r="X913" t="str">
            <v>Средний</v>
          </cell>
          <cell r="Y913">
            <v>36</v>
          </cell>
          <cell r="Z913">
            <v>14</v>
          </cell>
          <cell r="AA913">
            <v>1</v>
          </cell>
          <cell r="AB913">
            <v>0</v>
          </cell>
          <cell r="AC913">
            <v>15</v>
          </cell>
          <cell r="AD913">
            <v>0.58333333333333326</v>
          </cell>
          <cell r="AE913" t="str">
            <v>Средний</v>
          </cell>
        </row>
        <row r="914">
          <cell r="D914">
            <v>660924</v>
          </cell>
          <cell r="E914">
            <v>34</v>
          </cell>
          <cell r="F914">
            <v>14</v>
          </cell>
          <cell r="G914">
            <v>0</v>
          </cell>
          <cell r="H914">
            <v>14</v>
          </cell>
          <cell r="I914">
            <v>0.58823529411764708</v>
          </cell>
          <cell r="J914" t="str">
            <v>Средний</v>
          </cell>
          <cell r="K914">
            <v>32</v>
          </cell>
          <cell r="L914">
            <v>15</v>
          </cell>
          <cell r="M914">
            <v>2</v>
          </cell>
          <cell r="N914">
            <v>0</v>
          </cell>
          <cell r="O914">
            <v>17</v>
          </cell>
          <cell r="P914">
            <v>0.46875</v>
          </cell>
          <cell r="Q914" t="str">
            <v>Средний</v>
          </cell>
          <cell r="R914">
            <v>33</v>
          </cell>
          <cell r="S914">
            <v>4</v>
          </cell>
          <cell r="T914">
            <v>0</v>
          </cell>
          <cell r="U914">
            <v>1</v>
          </cell>
          <cell r="V914">
            <v>5</v>
          </cell>
          <cell r="W914">
            <v>0.84848484848484851</v>
          </cell>
          <cell r="X914" t="str">
            <v>Высокий</v>
          </cell>
          <cell r="Y914">
            <v>32</v>
          </cell>
          <cell r="Z914">
            <v>4</v>
          </cell>
          <cell r="AA914">
            <v>0</v>
          </cell>
          <cell r="AB914">
            <v>0</v>
          </cell>
          <cell r="AC914">
            <v>4</v>
          </cell>
          <cell r="AD914">
            <v>0.875</v>
          </cell>
          <cell r="AE914" t="str">
            <v>Высокий</v>
          </cell>
        </row>
        <row r="915">
          <cell r="D915">
            <v>660925</v>
          </cell>
          <cell r="E915">
            <v>33</v>
          </cell>
          <cell r="F915">
            <v>5</v>
          </cell>
          <cell r="G915">
            <v>0</v>
          </cell>
          <cell r="H915">
            <v>5</v>
          </cell>
          <cell r="I915">
            <v>0.84848484848484851</v>
          </cell>
          <cell r="J915" t="str">
            <v>Высокий</v>
          </cell>
          <cell r="K915">
            <v>31</v>
          </cell>
          <cell r="L915">
            <v>18</v>
          </cell>
          <cell r="M915">
            <v>0</v>
          </cell>
          <cell r="N915">
            <v>0</v>
          </cell>
          <cell r="O915">
            <v>18</v>
          </cell>
          <cell r="P915">
            <v>0.41935483870967738</v>
          </cell>
          <cell r="Q915" t="str">
            <v>Средний</v>
          </cell>
          <cell r="R915">
            <v>33</v>
          </cell>
          <cell r="S915">
            <v>20</v>
          </cell>
          <cell r="T915">
            <v>2</v>
          </cell>
          <cell r="U915">
            <v>0</v>
          </cell>
          <cell r="V915">
            <v>22</v>
          </cell>
          <cell r="W915">
            <v>0.33333333333333337</v>
          </cell>
          <cell r="X915" t="str">
            <v>Средний</v>
          </cell>
          <cell r="Y915">
            <v>26</v>
          </cell>
          <cell r="Z915">
            <v>0</v>
          </cell>
          <cell r="AA915">
            <v>0</v>
          </cell>
          <cell r="AB915">
            <v>3</v>
          </cell>
          <cell r="AC915">
            <v>3</v>
          </cell>
          <cell r="AD915">
            <v>0.88461538461538458</v>
          </cell>
          <cell r="AE915" t="str">
            <v>Высокий</v>
          </cell>
        </row>
        <row r="916">
          <cell r="D916">
            <v>663929</v>
          </cell>
          <cell r="E916">
            <v>34</v>
          </cell>
          <cell r="F916">
            <v>9</v>
          </cell>
          <cell r="G916">
            <v>1</v>
          </cell>
          <cell r="H916">
            <v>10</v>
          </cell>
          <cell r="I916">
            <v>0.70588235294117641</v>
          </cell>
          <cell r="J916" t="str">
            <v>Средний</v>
          </cell>
          <cell r="K916">
            <v>34</v>
          </cell>
          <cell r="L916">
            <v>9</v>
          </cell>
          <cell r="M916">
            <v>0</v>
          </cell>
          <cell r="N916">
            <v>0</v>
          </cell>
          <cell r="O916">
            <v>9</v>
          </cell>
          <cell r="P916">
            <v>0.73529411764705888</v>
          </cell>
          <cell r="Q916" t="str">
            <v>Средний</v>
          </cell>
          <cell r="R916">
            <v>34</v>
          </cell>
          <cell r="S916">
            <v>5</v>
          </cell>
          <cell r="T916">
            <v>0</v>
          </cell>
          <cell r="U916">
            <v>0</v>
          </cell>
          <cell r="V916">
            <v>5</v>
          </cell>
          <cell r="W916">
            <v>0.8529411764705882</v>
          </cell>
          <cell r="X916" t="str">
            <v>Высокий</v>
          </cell>
          <cell r="Y916">
            <v>30</v>
          </cell>
          <cell r="Z916">
            <v>8</v>
          </cell>
          <cell r="AA916">
            <v>0</v>
          </cell>
          <cell r="AB916">
            <v>0</v>
          </cell>
          <cell r="AC916">
            <v>8</v>
          </cell>
          <cell r="AD916">
            <v>0.73333333333333339</v>
          </cell>
          <cell r="AE916" t="str">
            <v>Средний</v>
          </cell>
        </row>
        <row r="917">
          <cell r="D917">
            <v>660926</v>
          </cell>
          <cell r="E917">
            <v>30</v>
          </cell>
          <cell r="F917">
            <v>13</v>
          </cell>
          <cell r="G917">
            <v>0</v>
          </cell>
          <cell r="H917">
            <v>13</v>
          </cell>
          <cell r="I917">
            <v>0.56666666666666665</v>
          </cell>
          <cell r="J917" t="str">
            <v>Средний</v>
          </cell>
          <cell r="K917">
            <v>31</v>
          </cell>
          <cell r="L917">
            <v>9</v>
          </cell>
          <cell r="M917">
            <v>2</v>
          </cell>
          <cell r="N917">
            <v>0</v>
          </cell>
          <cell r="O917">
            <v>11</v>
          </cell>
          <cell r="P917">
            <v>0.64516129032258063</v>
          </cell>
          <cell r="Q917" t="str">
            <v>Средний</v>
          </cell>
          <cell r="R917">
            <v>35</v>
          </cell>
          <cell r="S917">
            <v>14</v>
          </cell>
          <cell r="T917">
            <v>0</v>
          </cell>
          <cell r="U917">
            <v>0</v>
          </cell>
          <cell r="V917">
            <v>14</v>
          </cell>
          <cell r="W917">
            <v>0.6</v>
          </cell>
          <cell r="X917" t="str">
            <v>Средний</v>
          </cell>
          <cell r="Y917">
            <v>35</v>
          </cell>
          <cell r="Z917">
            <v>16</v>
          </cell>
          <cell r="AA917">
            <v>2</v>
          </cell>
          <cell r="AB917">
            <v>0</v>
          </cell>
          <cell r="AC917">
            <v>18</v>
          </cell>
          <cell r="AD917">
            <v>0.48571428571428577</v>
          </cell>
          <cell r="AE917" t="str">
            <v>Средний</v>
          </cell>
        </row>
        <row r="918">
          <cell r="D918">
            <v>660929</v>
          </cell>
          <cell r="E918">
            <v>34</v>
          </cell>
          <cell r="F918">
            <v>15</v>
          </cell>
          <cell r="G918">
            <v>0</v>
          </cell>
          <cell r="H918">
            <v>15</v>
          </cell>
          <cell r="I918">
            <v>0.55882352941176472</v>
          </cell>
          <cell r="J918" t="str">
            <v>Средний</v>
          </cell>
          <cell r="K918">
            <v>27</v>
          </cell>
          <cell r="L918">
            <v>11</v>
          </cell>
          <cell r="M918">
            <v>0</v>
          </cell>
          <cell r="N918">
            <v>0</v>
          </cell>
          <cell r="O918">
            <v>11</v>
          </cell>
          <cell r="P918">
            <v>0.59259259259259256</v>
          </cell>
          <cell r="Q918" t="str">
            <v>Средний</v>
          </cell>
          <cell r="R918">
            <v>30</v>
          </cell>
          <cell r="S918">
            <v>11</v>
          </cell>
          <cell r="T918">
            <v>0</v>
          </cell>
          <cell r="U918">
            <v>0</v>
          </cell>
          <cell r="V918">
            <v>11</v>
          </cell>
          <cell r="W918">
            <v>0.6333333333333333</v>
          </cell>
          <cell r="X918" t="str">
            <v>Средний</v>
          </cell>
          <cell r="Y918">
            <v>33</v>
          </cell>
          <cell r="Z918">
            <v>12</v>
          </cell>
          <cell r="AA918">
            <v>0</v>
          </cell>
          <cell r="AB918">
            <v>0</v>
          </cell>
          <cell r="AC918">
            <v>12</v>
          </cell>
          <cell r="AD918">
            <v>0.63636363636363635</v>
          </cell>
          <cell r="AE918" t="str">
            <v>Средний</v>
          </cell>
        </row>
        <row r="919">
          <cell r="D919">
            <v>660930</v>
          </cell>
          <cell r="E919">
            <v>33</v>
          </cell>
          <cell r="F919">
            <v>24</v>
          </cell>
          <cell r="G919">
            <v>0</v>
          </cell>
          <cell r="H919">
            <v>24</v>
          </cell>
          <cell r="I919">
            <v>0.27272727272727271</v>
          </cell>
          <cell r="J919" t="str">
            <v>Средний</v>
          </cell>
          <cell r="K919">
            <v>34</v>
          </cell>
          <cell r="L919">
            <v>8</v>
          </cell>
          <cell r="M919">
            <v>0</v>
          </cell>
          <cell r="N919">
            <v>0</v>
          </cell>
          <cell r="O919">
            <v>8</v>
          </cell>
          <cell r="P919">
            <v>0.76470588235294112</v>
          </cell>
          <cell r="Q919" t="str">
            <v>Высокий</v>
          </cell>
          <cell r="R919">
            <v>35</v>
          </cell>
          <cell r="S919">
            <v>21</v>
          </cell>
          <cell r="T919">
            <v>0</v>
          </cell>
          <cell r="U919">
            <v>0</v>
          </cell>
          <cell r="V919">
            <v>21</v>
          </cell>
          <cell r="W919">
            <v>0.4</v>
          </cell>
          <cell r="X919" t="str">
            <v>Средний</v>
          </cell>
          <cell r="Y919">
            <v>34</v>
          </cell>
          <cell r="Z919">
            <v>18</v>
          </cell>
          <cell r="AA919">
            <v>0</v>
          </cell>
          <cell r="AB919">
            <v>0</v>
          </cell>
          <cell r="AC919">
            <v>18</v>
          </cell>
          <cell r="AD919">
            <v>0.47058823529411764</v>
          </cell>
          <cell r="AE919" t="str">
            <v>Средний</v>
          </cell>
        </row>
        <row r="920">
          <cell r="D920">
            <v>660931</v>
          </cell>
          <cell r="E920">
            <v>34</v>
          </cell>
          <cell r="F920">
            <v>24</v>
          </cell>
          <cell r="G920">
            <v>0</v>
          </cell>
          <cell r="H920">
            <v>24</v>
          </cell>
          <cell r="I920">
            <v>0.29411764705882348</v>
          </cell>
          <cell r="J920" t="str">
            <v>Средний</v>
          </cell>
          <cell r="K920">
            <v>35</v>
          </cell>
          <cell r="L920">
            <v>21</v>
          </cell>
          <cell r="M920">
            <v>0</v>
          </cell>
          <cell r="N920">
            <v>0</v>
          </cell>
          <cell r="O920">
            <v>21</v>
          </cell>
          <cell r="P920">
            <v>0.4</v>
          </cell>
          <cell r="Q920" t="str">
            <v>Средний</v>
          </cell>
          <cell r="R920">
            <v>36</v>
          </cell>
          <cell r="S920">
            <v>16</v>
          </cell>
          <cell r="T920">
            <v>0</v>
          </cell>
          <cell r="U920">
            <v>0</v>
          </cell>
          <cell r="V920">
            <v>16</v>
          </cell>
          <cell r="W920">
            <v>0.55555555555555558</v>
          </cell>
          <cell r="X920" t="str">
            <v>Средний</v>
          </cell>
          <cell r="Y920">
            <v>36</v>
          </cell>
          <cell r="Z920">
            <v>13</v>
          </cell>
          <cell r="AA920">
            <v>0</v>
          </cell>
          <cell r="AB920">
            <v>0</v>
          </cell>
          <cell r="AC920">
            <v>13</v>
          </cell>
          <cell r="AD920">
            <v>0.63888888888888884</v>
          </cell>
          <cell r="AE920" t="str">
            <v>Средний</v>
          </cell>
        </row>
        <row r="921">
          <cell r="D921">
            <v>660932</v>
          </cell>
          <cell r="E921">
            <v>35</v>
          </cell>
          <cell r="F921">
            <v>18</v>
          </cell>
          <cell r="G921">
            <v>0</v>
          </cell>
          <cell r="H921">
            <v>18</v>
          </cell>
          <cell r="I921">
            <v>0.48571428571428577</v>
          </cell>
          <cell r="J921" t="str">
            <v>Средний</v>
          </cell>
          <cell r="K921">
            <v>35</v>
          </cell>
          <cell r="L921">
            <v>15</v>
          </cell>
          <cell r="M921">
            <v>0</v>
          </cell>
          <cell r="N921">
            <v>0</v>
          </cell>
          <cell r="O921">
            <v>15</v>
          </cell>
          <cell r="P921">
            <v>0.5714285714285714</v>
          </cell>
          <cell r="Q921" t="str">
            <v>Средний</v>
          </cell>
          <cell r="R921">
            <v>35</v>
          </cell>
          <cell r="S921">
            <v>11</v>
          </cell>
          <cell r="T921">
            <v>0</v>
          </cell>
          <cell r="U921">
            <v>0</v>
          </cell>
          <cell r="V921">
            <v>11</v>
          </cell>
          <cell r="W921">
            <v>0.68571428571428572</v>
          </cell>
          <cell r="X921" t="str">
            <v>Средний</v>
          </cell>
          <cell r="Y921">
            <v>33</v>
          </cell>
          <cell r="Z921">
            <v>4</v>
          </cell>
          <cell r="AA921">
            <v>0</v>
          </cell>
          <cell r="AB921">
            <v>0</v>
          </cell>
          <cell r="AC921">
            <v>4</v>
          </cell>
          <cell r="AD921">
            <v>0.87878787878787878</v>
          </cell>
          <cell r="AE921" t="str">
            <v>Высокий</v>
          </cell>
        </row>
        <row r="922">
          <cell r="D922">
            <v>660933</v>
          </cell>
          <cell r="E922">
            <v>34</v>
          </cell>
          <cell r="F922">
            <v>8</v>
          </cell>
          <cell r="G922">
            <v>0</v>
          </cell>
          <cell r="H922">
            <v>8</v>
          </cell>
          <cell r="I922">
            <v>0.76470588235294112</v>
          </cell>
          <cell r="J922" t="str">
            <v>Высокий</v>
          </cell>
          <cell r="K922">
            <v>35</v>
          </cell>
          <cell r="L922">
            <v>5</v>
          </cell>
          <cell r="M922">
            <v>0</v>
          </cell>
          <cell r="N922">
            <v>0</v>
          </cell>
          <cell r="O922">
            <v>5</v>
          </cell>
          <cell r="P922">
            <v>0.85714285714285721</v>
          </cell>
          <cell r="Q922" t="str">
            <v>Высокий</v>
          </cell>
          <cell r="R922">
            <v>33</v>
          </cell>
          <cell r="S922">
            <v>5</v>
          </cell>
          <cell r="T922">
            <v>0</v>
          </cell>
          <cell r="U922">
            <v>0</v>
          </cell>
          <cell r="V922">
            <v>5</v>
          </cell>
          <cell r="W922">
            <v>0.84848484848484851</v>
          </cell>
          <cell r="X922" t="str">
            <v>Высокий</v>
          </cell>
          <cell r="Y922">
            <v>35</v>
          </cell>
          <cell r="Z922">
            <v>18</v>
          </cell>
          <cell r="AA922">
            <v>1</v>
          </cell>
          <cell r="AB922">
            <v>0</v>
          </cell>
          <cell r="AC922">
            <v>19</v>
          </cell>
          <cell r="AD922">
            <v>0.45714285714285718</v>
          </cell>
          <cell r="AE922" t="str">
            <v>Средний</v>
          </cell>
        </row>
        <row r="923">
          <cell r="D923">
            <v>660934</v>
          </cell>
          <cell r="E923">
            <v>33</v>
          </cell>
          <cell r="F923">
            <v>20</v>
          </cell>
          <cell r="G923">
            <v>0</v>
          </cell>
          <cell r="H923">
            <v>20</v>
          </cell>
          <cell r="I923">
            <v>0.39393939393939392</v>
          </cell>
          <cell r="J923" t="str">
            <v>Средний</v>
          </cell>
          <cell r="K923">
            <v>28</v>
          </cell>
          <cell r="L923">
            <v>10</v>
          </cell>
          <cell r="M923">
            <v>1</v>
          </cell>
          <cell r="N923">
            <v>0</v>
          </cell>
          <cell r="O923">
            <v>11</v>
          </cell>
          <cell r="P923">
            <v>0.60714285714285721</v>
          </cell>
          <cell r="Q923" t="str">
            <v>Средний</v>
          </cell>
          <cell r="R923">
            <v>32</v>
          </cell>
          <cell r="S923">
            <v>15</v>
          </cell>
          <cell r="T923">
            <v>0</v>
          </cell>
          <cell r="U923">
            <v>0</v>
          </cell>
          <cell r="V923">
            <v>15</v>
          </cell>
          <cell r="W923">
            <v>0.53125</v>
          </cell>
          <cell r="X923" t="str">
            <v>Средний</v>
          </cell>
          <cell r="Y923">
            <v>35</v>
          </cell>
          <cell r="Z923">
            <v>17</v>
          </cell>
          <cell r="AA923">
            <v>1</v>
          </cell>
          <cell r="AB923">
            <v>0</v>
          </cell>
          <cell r="AC923">
            <v>18</v>
          </cell>
          <cell r="AD923">
            <v>0.48571428571428577</v>
          </cell>
          <cell r="AE923" t="str">
            <v>Средний</v>
          </cell>
        </row>
        <row r="924">
          <cell r="D924">
            <v>660928</v>
          </cell>
          <cell r="E924">
            <v>35</v>
          </cell>
          <cell r="F924">
            <v>9</v>
          </cell>
          <cell r="G924">
            <v>0</v>
          </cell>
          <cell r="H924">
            <v>9</v>
          </cell>
          <cell r="I924">
            <v>0.74285714285714288</v>
          </cell>
          <cell r="J924" t="str">
            <v>Средний</v>
          </cell>
          <cell r="K924">
            <v>34</v>
          </cell>
          <cell r="L924">
            <v>7</v>
          </cell>
          <cell r="M924">
            <v>0</v>
          </cell>
          <cell r="N924">
            <v>0</v>
          </cell>
          <cell r="O924">
            <v>7</v>
          </cell>
          <cell r="P924">
            <v>0.79411764705882359</v>
          </cell>
          <cell r="Q924" t="str">
            <v>Высокий</v>
          </cell>
          <cell r="R924">
            <v>36</v>
          </cell>
          <cell r="S924">
            <v>12</v>
          </cell>
          <cell r="T924">
            <v>0</v>
          </cell>
          <cell r="U924">
            <v>0</v>
          </cell>
          <cell r="V924">
            <v>12</v>
          </cell>
          <cell r="W924">
            <v>0.66666666666666674</v>
          </cell>
          <cell r="X924" t="str">
            <v>Средний</v>
          </cell>
          <cell r="Y924">
            <v>39</v>
          </cell>
          <cell r="Z924">
            <v>11</v>
          </cell>
          <cell r="AA924">
            <v>0</v>
          </cell>
          <cell r="AB924">
            <v>0</v>
          </cell>
          <cell r="AC924">
            <v>11</v>
          </cell>
          <cell r="AD924">
            <v>0.71794871794871795</v>
          </cell>
          <cell r="AE924" t="str">
            <v>Средний</v>
          </cell>
        </row>
        <row r="925">
          <cell r="D925">
            <v>660936</v>
          </cell>
          <cell r="E925">
            <v>35</v>
          </cell>
          <cell r="F925">
            <v>27</v>
          </cell>
          <cell r="G925">
            <v>0</v>
          </cell>
          <cell r="H925">
            <v>27</v>
          </cell>
          <cell r="I925">
            <v>0.22857142857142854</v>
          </cell>
          <cell r="J925" t="str">
            <v>Низкий</v>
          </cell>
          <cell r="K925">
            <v>33</v>
          </cell>
          <cell r="L925">
            <v>25</v>
          </cell>
          <cell r="M925">
            <v>0</v>
          </cell>
          <cell r="N925">
            <v>0</v>
          </cell>
          <cell r="O925">
            <v>25</v>
          </cell>
          <cell r="P925">
            <v>0.24242424242424243</v>
          </cell>
          <cell r="Q925" t="str">
            <v>Низкий</v>
          </cell>
          <cell r="R925">
            <v>37</v>
          </cell>
          <cell r="S925">
            <v>20</v>
          </cell>
          <cell r="T925">
            <v>0</v>
          </cell>
          <cell r="U925">
            <v>0</v>
          </cell>
          <cell r="V925">
            <v>20</v>
          </cell>
          <cell r="W925">
            <v>0.45945945945945943</v>
          </cell>
          <cell r="X925" t="str">
            <v>Средний</v>
          </cell>
          <cell r="Y925">
            <v>34</v>
          </cell>
          <cell r="Z925">
            <v>17</v>
          </cell>
          <cell r="AA925">
            <v>0</v>
          </cell>
          <cell r="AB925">
            <v>0</v>
          </cell>
          <cell r="AC925">
            <v>17</v>
          </cell>
          <cell r="AD925">
            <v>0.5</v>
          </cell>
          <cell r="AE925" t="str">
            <v>Средний</v>
          </cell>
        </row>
        <row r="926">
          <cell r="D926">
            <v>660945</v>
          </cell>
          <cell r="E926">
            <v>34</v>
          </cell>
          <cell r="F926">
            <v>34</v>
          </cell>
          <cell r="G926">
            <v>0</v>
          </cell>
          <cell r="H926">
            <v>34</v>
          </cell>
          <cell r="I926">
            <v>0</v>
          </cell>
          <cell r="J926" t="str">
            <v>Низкий</v>
          </cell>
          <cell r="K926">
            <v>25</v>
          </cell>
          <cell r="L926">
            <v>22</v>
          </cell>
          <cell r="M926">
            <v>0</v>
          </cell>
          <cell r="N926">
            <v>0</v>
          </cell>
          <cell r="O926">
            <v>22</v>
          </cell>
          <cell r="P926">
            <v>0.12</v>
          </cell>
          <cell r="Q926" t="str">
            <v>Низкий</v>
          </cell>
          <cell r="R926">
            <v>34</v>
          </cell>
          <cell r="S926">
            <v>13</v>
          </cell>
          <cell r="T926">
            <v>0</v>
          </cell>
          <cell r="U926">
            <v>0</v>
          </cell>
          <cell r="V926">
            <v>13</v>
          </cell>
          <cell r="W926">
            <v>0.61764705882352944</v>
          </cell>
          <cell r="X926" t="str">
            <v>Средний</v>
          </cell>
          <cell r="Y926">
            <v>31</v>
          </cell>
          <cell r="Z926">
            <v>21</v>
          </cell>
          <cell r="AA926">
            <v>0</v>
          </cell>
          <cell r="AB926">
            <v>0</v>
          </cell>
          <cell r="AC926">
            <v>21</v>
          </cell>
          <cell r="AD926">
            <v>0.32258064516129037</v>
          </cell>
          <cell r="AE926" t="str">
            <v>Средний</v>
          </cell>
        </row>
        <row r="927">
          <cell r="D927">
            <v>660937</v>
          </cell>
          <cell r="E927">
            <v>33</v>
          </cell>
          <cell r="F927">
            <v>32</v>
          </cell>
          <cell r="G927">
            <v>0</v>
          </cell>
          <cell r="H927">
            <v>32</v>
          </cell>
          <cell r="I927">
            <v>3.0303030303030276E-2</v>
          </cell>
          <cell r="J927" t="str">
            <v>Низкий</v>
          </cell>
          <cell r="K927">
            <v>32</v>
          </cell>
          <cell r="L927">
            <v>31</v>
          </cell>
          <cell r="M927">
            <v>0</v>
          </cell>
          <cell r="N927">
            <v>0</v>
          </cell>
          <cell r="O927">
            <v>31</v>
          </cell>
          <cell r="P927">
            <v>3.125E-2</v>
          </cell>
          <cell r="Q927" t="str">
            <v>Низкий</v>
          </cell>
          <cell r="R927">
            <v>36</v>
          </cell>
          <cell r="S927">
            <v>32</v>
          </cell>
          <cell r="T927">
            <v>0</v>
          </cell>
          <cell r="U927">
            <v>0</v>
          </cell>
          <cell r="V927">
            <v>32</v>
          </cell>
          <cell r="W927">
            <v>0.11111111111111116</v>
          </cell>
          <cell r="X927" t="str">
            <v>Низкий</v>
          </cell>
          <cell r="Y927">
            <v>33</v>
          </cell>
          <cell r="Z927">
            <v>29</v>
          </cell>
          <cell r="AA927">
            <v>0</v>
          </cell>
          <cell r="AB927">
            <v>0</v>
          </cell>
          <cell r="AC927">
            <v>29</v>
          </cell>
          <cell r="AD927">
            <v>0.12121212121212122</v>
          </cell>
          <cell r="AE927" t="str">
            <v>Низкий</v>
          </cell>
        </row>
        <row r="928">
          <cell r="D928">
            <v>660941</v>
          </cell>
          <cell r="E928">
            <v>37</v>
          </cell>
          <cell r="F928">
            <v>13</v>
          </cell>
          <cell r="G928">
            <v>0</v>
          </cell>
          <cell r="H928">
            <v>13</v>
          </cell>
          <cell r="I928">
            <v>0.64864864864864868</v>
          </cell>
          <cell r="J928" t="str">
            <v>Средний</v>
          </cell>
          <cell r="K928">
            <v>35</v>
          </cell>
          <cell r="L928">
            <v>13</v>
          </cell>
          <cell r="M928">
            <v>0</v>
          </cell>
          <cell r="N928">
            <v>0</v>
          </cell>
          <cell r="O928">
            <v>13</v>
          </cell>
          <cell r="P928">
            <v>0.62857142857142856</v>
          </cell>
          <cell r="Q928" t="str">
            <v>Средний</v>
          </cell>
          <cell r="R928">
            <v>33</v>
          </cell>
          <cell r="S928">
            <v>9</v>
          </cell>
          <cell r="T928">
            <v>0</v>
          </cell>
          <cell r="U928">
            <v>0</v>
          </cell>
          <cell r="V928">
            <v>9</v>
          </cell>
          <cell r="W928">
            <v>0.72727272727272729</v>
          </cell>
          <cell r="X928" t="str">
            <v>Средний</v>
          </cell>
          <cell r="Y928">
            <v>33</v>
          </cell>
          <cell r="Z928">
            <v>10</v>
          </cell>
          <cell r="AA928">
            <v>0</v>
          </cell>
          <cell r="AB928">
            <v>0</v>
          </cell>
          <cell r="AC928">
            <v>10</v>
          </cell>
          <cell r="AD928">
            <v>0.69696969696969702</v>
          </cell>
          <cell r="AE928" t="str">
            <v>Средний</v>
          </cell>
        </row>
        <row r="929">
          <cell r="D929">
            <v>660938</v>
          </cell>
          <cell r="E929">
            <v>34</v>
          </cell>
          <cell r="F929">
            <v>33</v>
          </cell>
          <cell r="G929">
            <v>0</v>
          </cell>
          <cell r="H929">
            <v>33</v>
          </cell>
          <cell r="I929">
            <v>2.9411764705882359E-2</v>
          </cell>
          <cell r="J929" t="str">
            <v>Низкий</v>
          </cell>
          <cell r="K929">
            <v>33</v>
          </cell>
          <cell r="L929">
            <v>28</v>
          </cell>
          <cell r="M929">
            <v>0</v>
          </cell>
          <cell r="N929">
            <v>0</v>
          </cell>
          <cell r="O929">
            <v>28</v>
          </cell>
          <cell r="P929">
            <v>0.15151515151515149</v>
          </cell>
          <cell r="Q929" t="str">
            <v>Низкий</v>
          </cell>
          <cell r="R929">
            <v>33</v>
          </cell>
          <cell r="S929">
            <v>24</v>
          </cell>
          <cell r="T929">
            <v>0</v>
          </cell>
          <cell r="U929">
            <v>0</v>
          </cell>
          <cell r="V929">
            <v>24</v>
          </cell>
          <cell r="W929">
            <v>0.27272727272727271</v>
          </cell>
          <cell r="X929" t="str">
            <v>Средний</v>
          </cell>
          <cell r="Y929">
            <v>33</v>
          </cell>
          <cell r="Z929">
            <v>29</v>
          </cell>
          <cell r="AA929">
            <v>0</v>
          </cell>
          <cell r="AB929">
            <v>0</v>
          </cell>
          <cell r="AC929">
            <v>29</v>
          </cell>
          <cell r="AD929">
            <v>0.12121212121212122</v>
          </cell>
          <cell r="AE929" t="str">
            <v>Низкий</v>
          </cell>
        </row>
        <row r="930">
          <cell r="D930">
            <v>663936</v>
          </cell>
          <cell r="E930">
            <v>34</v>
          </cell>
          <cell r="F930">
            <v>28</v>
          </cell>
          <cell r="G930">
            <v>0</v>
          </cell>
          <cell r="H930">
            <v>28</v>
          </cell>
          <cell r="I930">
            <v>0.17647058823529416</v>
          </cell>
          <cell r="J930" t="str">
            <v>Низкий</v>
          </cell>
          <cell r="K930">
            <v>16</v>
          </cell>
          <cell r="L930">
            <v>11</v>
          </cell>
          <cell r="M930">
            <v>0</v>
          </cell>
          <cell r="N930">
            <v>0</v>
          </cell>
          <cell r="O930">
            <v>11</v>
          </cell>
          <cell r="P930">
            <v>0.3125</v>
          </cell>
          <cell r="Q930" t="str">
            <v>Средний</v>
          </cell>
          <cell r="R930">
            <v>31</v>
          </cell>
          <cell r="S930">
            <v>29</v>
          </cell>
          <cell r="T930">
            <v>0</v>
          </cell>
          <cell r="U930">
            <v>0</v>
          </cell>
          <cell r="V930">
            <v>29</v>
          </cell>
          <cell r="W930">
            <v>6.4516129032258118E-2</v>
          </cell>
          <cell r="X930" t="str">
            <v>Низкий</v>
          </cell>
          <cell r="Y930">
            <v>33</v>
          </cell>
          <cell r="Z930">
            <v>32</v>
          </cell>
          <cell r="AA930">
            <v>0</v>
          </cell>
          <cell r="AB930">
            <v>0</v>
          </cell>
          <cell r="AC930">
            <v>32</v>
          </cell>
          <cell r="AD930">
            <v>3.0303030303030276E-2</v>
          </cell>
          <cell r="AE930" t="str">
            <v>Низкий</v>
          </cell>
        </row>
        <row r="931">
          <cell r="D931">
            <v>663938</v>
          </cell>
          <cell r="E931">
            <v>37</v>
          </cell>
          <cell r="F931">
            <v>29</v>
          </cell>
          <cell r="G931">
            <v>0</v>
          </cell>
          <cell r="H931">
            <v>29</v>
          </cell>
          <cell r="I931">
            <v>0.21621621621621623</v>
          </cell>
          <cell r="J931" t="str">
            <v>Низкий</v>
          </cell>
          <cell r="K931">
            <v>35</v>
          </cell>
          <cell r="L931">
            <v>31</v>
          </cell>
          <cell r="M931">
            <v>0</v>
          </cell>
          <cell r="N931">
            <v>0</v>
          </cell>
          <cell r="O931">
            <v>31</v>
          </cell>
          <cell r="P931">
            <v>0.11428571428571432</v>
          </cell>
          <cell r="Q931" t="str">
            <v>Низкий</v>
          </cell>
          <cell r="R931">
            <v>34</v>
          </cell>
          <cell r="S931">
            <v>24</v>
          </cell>
          <cell r="T931">
            <v>0</v>
          </cell>
          <cell r="U931">
            <v>0</v>
          </cell>
          <cell r="V931">
            <v>24</v>
          </cell>
          <cell r="W931">
            <v>0.29411764705882348</v>
          </cell>
          <cell r="X931" t="str">
            <v>Средний</v>
          </cell>
          <cell r="Y931">
            <v>35</v>
          </cell>
          <cell r="Z931">
            <v>20</v>
          </cell>
          <cell r="AA931">
            <v>0</v>
          </cell>
          <cell r="AB931">
            <v>0</v>
          </cell>
          <cell r="AC931">
            <v>20</v>
          </cell>
          <cell r="AD931">
            <v>0.4285714285714286</v>
          </cell>
          <cell r="AE931" t="str">
            <v>Средний</v>
          </cell>
        </row>
        <row r="932">
          <cell r="D932">
            <v>666051</v>
          </cell>
          <cell r="E932">
            <v>21</v>
          </cell>
          <cell r="F932">
            <v>14</v>
          </cell>
          <cell r="G932">
            <v>1</v>
          </cell>
          <cell r="H932">
            <v>15</v>
          </cell>
          <cell r="I932">
            <v>0.2857142857142857</v>
          </cell>
          <cell r="J932" t="str">
            <v>Средний</v>
          </cell>
          <cell r="K932">
            <v>23</v>
          </cell>
          <cell r="L932">
            <v>12</v>
          </cell>
          <cell r="M932">
            <v>0</v>
          </cell>
          <cell r="N932">
            <v>0</v>
          </cell>
          <cell r="O932">
            <v>12</v>
          </cell>
          <cell r="P932">
            <v>0.47826086956521741</v>
          </cell>
          <cell r="Q932" t="str">
            <v>Средний</v>
          </cell>
          <cell r="R932">
            <v>16</v>
          </cell>
          <cell r="S932">
            <v>6</v>
          </cell>
          <cell r="T932">
            <v>1</v>
          </cell>
          <cell r="U932">
            <v>0</v>
          </cell>
          <cell r="V932">
            <v>7</v>
          </cell>
          <cell r="W932">
            <v>0.5625</v>
          </cell>
          <cell r="X932" t="str">
            <v>Средний</v>
          </cell>
          <cell r="Y932">
            <v>20</v>
          </cell>
          <cell r="Z932">
            <v>18</v>
          </cell>
          <cell r="AA932">
            <v>0</v>
          </cell>
          <cell r="AB932">
            <v>0</v>
          </cell>
          <cell r="AC932">
            <v>18</v>
          </cell>
          <cell r="AD932">
            <v>9.9999999999999978E-2</v>
          </cell>
          <cell r="AE932" t="str">
            <v>Низкий</v>
          </cell>
        </row>
        <row r="933">
          <cell r="D933">
            <v>663498</v>
          </cell>
          <cell r="E933">
            <v>20</v>
          </cell>
          <cell r="F933">
            <v>0</v>
          </cell>
          <cell r="G933">
            <v>2</v>
          </cell>
          <cell r="H933">
            <v>2</v>
          </cell>
          <cell r="I933">
            <v>0.9</v>
          </cell>
          <cell r="J933" t="str">
            <v>Высокий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 t="str">
            <v>-</v>
          </cell>
          <cell r="Q933" t="str">
            <v>-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 t="str">
            <v>-</v>
          </cell>
          <cell r="X933" t="str">
            <v>-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 t="str">
            <v>-</v>
          </cell>
          <cell r="AE933" t="str">
            <v>-</v>
          </cell>
        </row>
        <row r="934">
          <cell r="D934">
            <v>660946</v>
          </cell>
          <cell r="E934">
            <v>29</v>
          </cell>
          <cell r="F934">
            <v>24</v>
          </cell>
          <cell r="G934">
            <v>0</v>
          </cell>
          <cell r="H934">
            <v>24</v>
          </cell>
          <cell r="I934">
            <v>0.17241379310344829</v>
          </cell>
          <cell r="J934" t="str">
            <v>Низкий</v>
          </cell>
          <cell r="K934">
            <v>36</v>
          </cell>
          <cell r="L934">
            <v>0</v>
          </cell>
          <cell r="M934">
            <v>0</v>
          </cell>
          <cell r="N934">
            <v>1</v>
          </cell>
          <cell r="O934">
            <v>1</v>
          </cell>
          <cell r="P934">
            <v>0.97222222222222221</v>
          </cell>
          <cell r="Q934" t="str">
            <v>Высокий</v>
          </cell>
          <cell r="R934">
            <v>36</v>
          </cell>
          <cell r="S934">
            <v>17</v>
          </cell>
          <cell r="T934">
            <v>0</v>
          </cell>
          <cell r="U934">
            <v>0</v>
          </cell>
          <cell r="V934">
            <v>17</v>
          </cell>
          <cell r="W934">
            <v>0.52777777777777779</v>
          </cell>
          <cell r="X934" t="str">
            <v>Средний</v>
          </cell>
          <cell r="Y934">
            <v>36</v>
          </cell>
          <cell r="Z934">
            <v>4</v>
          </cell>
          <cell r="AA934">
            <v>0</v>
          </cell>
          <cell r="AB934">
            <v>0</v>
          </cell>
          <cell r="AC934">
            <v>4</v>
          </cell>
          <cell r="AD934">
            <v>0.88888888888888884</v>
          </cell>
          <cell r="AE934" t="str">
            <v>Высокий</v>
          </cell>
        </row>
        <row r="935">
          <cell r="D935">
            <v>663944</v>
          </cell>
          <cell r="E935">
            <v>35</v>
          </cell>
          <cell r="F935">
            <v>2</v>
          </cell>
          <cell r="G935">
            <v>0</v>
          </cell>
          <cell r="H935">
            <v>2</v>
          </cell>
          <cell r="I935">
            <v>0.94285714285714284</v>
          </cell>
          <cell r="J935" t="str">
            <v>Высокий</v>
          </cell>
          <cell r="K935">
            <v>35</v>
          </cell>
          <cell r="L935">
            <v>4</v>
          </cell>
          <cell r="M935">
            <v>0</v>
          </cell>
          <cell r="N935">
            <v>0</v>
          </cell>
          <cell r="O935">
            <v>4</v>
          </cell>
          <cell r="P935">
            <v>0.88571428571428568</v>
          </cell>
          <cell r="Q935" t="str">
            <v>Высокий</v>
          </cell>
          <cell r="R935">
            <v>31</v>
          </cell>
          <cell r="S935">
            <v>1</v>
          </cell>
          <cell r="T935">
            <v>0</v>
          </cell>
          <cell r="U935">
            <v>1</v>
          </cell>
          <cell r="V935">
            <v>2</v>
          </cell>
          <cell r="W935">
            <v>0.93548387096774199</v>
          </cell>
          <cell r="X935" t="str">
            <v>Высокий</v>
          </cell>
          <cell r="Y935">
            <v>30</v>
          </cell>
          <cell r="Z935">
            <v>4</v>
          </cell>
          <cell r="AA935">
            <v>0</v>
          </cell>
          <cell r="AB935">
            <v>1</v>
          </cell>
          <cell r="AC935">
            <v>5</v>
          </cell>
          <cell r="AD935">
            <v>0.83333333333333337</v>
          </cell>
          <cell r="AE935" t="str">
            <v>Высокий</v>
          </cell>
        </row>
        <row r="936">
          <cell r="D936">
            <v>660948</v>
          </cell>
          <cell r="E936">
            <v>32</v>
          </cell>
          <cell r="F936">
            <v>3</v>
          </cell>
          <cell r="G936">
            <v>1</v>
          </cell>
          <cell r="H936">
            <v>4</v>
          </cell>
          <cell r="I936">
            <v>0.875</v>
          </cell>
          <cell r="J936" t="str">
            <v>Высокий</v>
          </cell>
          <cell r="K936">
            <v>36</v>
          </cell>
          <cell r="L936">
            <v>3</v>
          </cell>
          <cell r="M936">
            <v>1</v>
          </cell>
          <cell r="N936">
            <v>0</v>
          </cell>
          <cell r="O936">
            <v>4</v>
          </cell>
          <cell r="P936">
            <v>0.88888888888888884</v>
          </cell>
          <cell r="Q936" t="str">
            <v>Высокий</v>
          </cell>
          <cell r="R936">
            <v>36</v>
          </cell>
          <cell r="S936">
            <v>1</v>
          </cell>
          <cell r="T936">
            <v>0</v>
          </cell>
          <cell r="U936">
            <v>0</v>
          </cell>
          <cell r="V936">
            <v>1</v>
          </cell>
          <cell r="W936">
            <v>0.97222222222222221</v>
          </cell>
          <cell r="X936" t="str">
            <v>Высокий</v>
          </cell>
          <cell r="Y936">
            <v>36</v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1</v>
          </cell>
          <cell r="AE936" t="str">
            <v>Высокий</v>
          </cell>
        </row>
        <row r="937">
          <cell r="D937">
            <v>660949</v>
          </cell>
          <cell r="E937">
            <v>31</v>
          </cell>
          <cell r="F937">
            <v>26</v>
          </cell>
          <cell r="G937">
            <v>0</v>
          </cell>
          <cell r="H937">
            <v>26</v>
          </cell>
          <cell r="I937">
            <v>0.16129032258064513</v>
          </cell>
          <cell r="J937" t="str">
            <v>Низкий</v>
          </cell>
          <cell r="K937">
            <v>31</v>
          </cell>
          <cell r="L937">
            <v>16</v>
          </cell>
          <cell r="M937">
            <v>0</v>
          </cell>
          <cell r="N937">
            <v>0</v>
          </cell>
          <cell r="O937">
            <v>16</v>
          </cell>
          <cell r="P937">
            <v>0.4838709677419355</v>
          </cell>
          <cell r="Q937" t="str">
            <v>Средний</v>
          </cell>
          <cell r="R937">
            <v>30</v>
          </cell>
          <cell r="S937">
            <v>0</v>
          </cell>
          <cell r="T937">
            <v>0</v>
          </cell>
          <cell r="U937">
            <v>2</v>
          </cell>
          <cell r="V937">
            <v>2</v>
          </cell>
          <cell r="W937">
            <v>0.93333333333333335</v>
          </cell>
          <cell r="X937" t="str">
            <v>Высокий</v>
          </cell>
          <cell r="Y937">
            <v>31</v>
          </cell>
          <cell r="Z937">
            <v>1</v>
          </cell>
          <cell r="AA937">
            <v>1</v>
          </cell>
          <cell r="AB937">
            <v>0</v>
          </cell>
          <cell r="AC937">
            <v>2</v>
          </cell>
          <cell r="AD937">
            <v>0.93548387096774199</v>
          </cell>
          <cell r="AE937" t="str">
            <v>Высокий</v>
          </cell>
        </row>
        <row r="938">
          <cell r="D938">
            <v>660950</v>
          </cell>
          <cell r="E938">
            <v>28</v>
          </cell>
          <cell r="F938">
            <v>2</v>
          </cell>
          <cell r="G938">
            <v>0</v>
          </cell>
          <cell r="H938">
            <v>2</v>
          </cell>
          <cell r="I938">
            <v>0.9285714285714286</v>
          </cell>
          <cell r="J938" t="str">
            <v>Высокий</v>
          </cell>
          <cell r="K938">
            <v>35</v>
          </cell>
          <cell r="L938">
            <v>10</v>
          </cell>
          <cell r="M938">
            <v>1</v>
          </cell>
          <cell r="N938">
            <v>0</v>
          </cell>
          <cell r="O938">
            <v>11</v>
          </cell>
          <cell r="P938">
            <v>0.68571428571428572</v>
          </cell>
          <cell r="Q938" t="str">
            <v>Средний</v>
          </cell>
          <cell r="R938">
            <v>32</v>
          </cell>
          <cell r="S938">
            <v>7</v>
          </cell>
          <cell r="T938">
            <v>0</v>
          </cell>
          <cell r="U938">
            <v>0</v>
          </cell>
          <cell r="V938">
            <v>7</v>
          </cell>
          <cell r="W938">
            <v>0.78125</v>
          </cell>
          <cell r="X938" t="str">
            <v>Высокий</v>
          </cell>
          <cell r="Y938">
            <v>33</v>
          </cell>
          <cell r="Z938">
            <v>4</v>
          </cell>
          <cell r="AA938">
            <v>0</v>
          </cell>
          <cell r="AB938">
            <v>0</v>
          </cell>
          <cell r="AC938">
            <v>4</v>
          </cell>
          <cell r="AD938">
            <v>0.87878787878787878</v>
          </cell>
          <cell r="AE938" t="str">
            <v>Высокий</v>
          </cell>
        </row>
        <row r="939">
          <cell r="D939">
            <v>660951</v>
          </cell>
          <cell r="E939">
            <v>32</v>
          </cell>
          <cell r="F939">
            <v>15</v>
          </cell>
          <cell r="G939">
            <v>0</v>
          </cell>
          <cell r="H939">
            <v>15</v>
          </cell>
          <cell r="I939">
            <v>0.53125</v>
          </cell>
          <cell r="J939" t="str">
            <v>Средний</v>
          </cell>
          <cell r="K939">
            <v>35</v>
          </cell>
          <cell r="L939">
            <v>13</v>
          </cell>
          <cell r="M939">
            <v>0</v>
          </cell>
          <cell r="N939">
            <v>0</v>
          </cell>
          <cell r="O939">
            <v>13</v>
          </cell>
          <cell r="P939">
            <v>0.62857142857142856</v>
          </cell>
          <cell r="Q939" t="str">
            <v>Средний</v>
          </cell>
          <cell r="R939">
            <v>34</v>
          </cell>
          <cell r="S939">
            <v>9</v>
          </cell>
          <cell r="T939">
            <v>0</v>
          </cell>
          <cell r="U939">
            <v>0</v>
          </cell>
          <cell r="V939">
            <v>9</v>
          </cell>
          <cell r="W939">
            <v>0.73529411764705888</v>
          </cell>
          <cell r="X939" t="str">
            <v>Средний</v>
          </cell>
          <cell r="Y939">
            <v>35</v>
          </cell>
          <cell r="Z939">
            <v>9</v>
          </cell>
          <cell r="AA939">
            <v>0</v>
          </cell>
          <cell r="AB939">
            <v>0</v>
          </cell>
          <cell r="AC939">
            <v>9</v>
          </cell>
          <cell r="AD939">
            <v>0.74285714285714288</v>
          </cell>
          <cell r="AE939" t="str">
            <v>Средний</v>
          </cell>
        </row>
        <row r="940">
          <cell r="D940">
            <v>663945</v>
          </cell>
          <cell r="E940">
            <v>24</v>
          </cell>
          <cell r="F940">
            <v>2</v>
          </cell>
          <cell r="G940">
            <v>0</v>
          </cell>
          <cell r="H940">
            <v>2</v>
          </cell>
          <cell r="I940">
            <v>0.91666666666666663</v>
          </cell>
          <cell r="J940" t="str">
            <v>Высокий</v>
          </cell>
          <cell r="K940">
            <v>31</v>
          </cell>
          <cell r="L940">
            <v>8</v>
          </cell>
          <cell r="M940">
            <v>0</v>
          </cell>
          <cell r="N940">
            <v>0</v>
          </cell>
          <cell r="O940">
            <v>8</v>
          </cell>
          <cell r="P940">
            <v>0.74193548387096775</v>
          </cell>
          <cell r="Q940" t="str">
            <v>Средний</v>
          </cell>
          <cell r="R940">
            <v>26</v>
          </cell>
          <cell r="S940">
            <v>3</v>
          </cell>
          <cell r="T940">
            <v>0</v>
          </cell>
          <cell r="U940">
            <v>3</v>
          </cell>
          <cell r="V940">
            <v>6</v>
          </cell>
          <cell r="W940">
            <v>0.76923076923076916</v>
          </cell>
          <cell r="X940" t="str">
            <v>Высокий</v>
          </cell>
          <cell r="Y940">
            <v>27</v>
          </cell>
          <cell r="Z940">
            <v>2</v>
          </cell>
          <cell r="AA940">
            <v>0</v>
          </cell>
          <cell r="AB940">
            <v>0</v>
          </cell>
          <cell r="AC940">
            <v>2</v>
          </cell>
          <cell r="AD940">
            <v>0.92592592592592593</v>
          </cell>
          <cell r="AE940" t="str">
            <v>Высокий</v>
          </cell>
        </row>
        <row r="941">
          <cell r="D941">
            <v>663946</v>
          </cell>
          <cell r="E941">
            <v>26</v>
          </cell>
          <cell r="F941">
            <v>9</v>
          </cell>
          <cell r="G941">
            <v>0</v>
          </cell>
          <cell r="H941">
            <v>9</v>
          </cell>
          <cell r="I941">
            <v>0.65384615384615385</v>
          </cell>
          <cell r="J941" t="str">
            <v>Средний</v>
          </cell>
          <cell r="K941">
            <v>29</v>
          </cell>
          <cell r="L941">
            <v>10</v>
          </cell>
          <cell r="M941">
            <v>0</v>
          </cell>
          <cell r="N941">
            <v>0</v>
          </cell>
          <cell r="O941">
            <v>10</v>
          </cell>
          <cell r="P941">
            <v>0.65517241379310343</v>
          </cell>
          <cell r="Q941" t="str">
            <v>Средний</v>
          </cell>
          <cell r="R941">
            <v>27</v>
          </cell>
          <cell r="S941">
            <v>15</v>
          </cell>
          <cell r="T941">
            <v>0</v>
          </cell>
          <cell r="U941">
            <v>0</v>
          </cell>
          <cell r="V941">
            <v>15</v>
          </cell>
          <cell r="W941">
            <v>0.44444444444444442</v>
          </cell>
          <cell r="X941" t="str">
            <v>Средний</v>
          </cell>
          <cell r="Y941">
            <v>26</v>
          </cell>
          <cell r="Z941">
            <v>6</v>
          </cell>
          <cell r="AA941">
            <v>0</v>
          </cell>
          <cell r="AB941">
            <v>0</v>
          </cell>
          <cell r="AC941">
            <v>6</v>
          </cell>
          <cell r="AD941">
            <v>0.76923076923076916</v>
          </cell>
          <cell r="AE941" t="str">
            <v>Высокий</v>
          </cell>
        </row>
        <row r="942">
          <cell r="D942">
            <v>660954</v>
          </cell>
          <cell r="E942">
            <v>24</v>
          </cell>
          <cell r="F942">
            <v>8</v>
          </cell>
          <cell r="G942">
            <v>0</v>
          </cell>
          <cell r="H942">
            <v>8</v>
          </cell>
          <cell r="I942">
            <v>0.66666666666666674</v>
          </cell>
          <cell r="J942" t="str">
            <v>Средний</v>
          </cell>
          <cell r="K942">
            <v>28</v>
          </cell>
          <cell r="L942">
            <v>9</v>
          </cell>
          <cell r="M942">
            <v>0</v>
          </cell>
          <cell r="N942">
            <v>0</v>
          </cell>
          <cell r="O942">
            <v>9</v>
          </cell>
          <cell r="P942">
            <v>0.6785714285714286</v>
          </cell>
          <cell r="Q942" t="str">
            <v>Средний</v>
          </cell>
          <cell r="R942">
            <v>30</v>
          </cell>
          <cell r="S942">
            <v>14</v>
          </cell>
          <cell r="T942">
            <v>0</v>
          </cell>
          <cell r="U942">
            <v>0</v>
          </cell>
          <cell r="V942">
            <v>14</v>
          </cell>
          <cell r="W942">
            <v>0.53333333333333333</v>
          </cell>
          <cell r="X942" t="str">
            <v>Средний</v>
          </cell>
          <cell r="Y942">
            <v>30</v>
          </cell>
          <cell r="Z942">
            <v>8</v>
          </cell>
          <cell r="AA942">
            <v>0</v>
          </cell>
          <cell r="AB942">
            <v>0</v>
          </cell>
          <cell r="AC942">
            <v>8</v>
          </cell>
          <cell r="AD942">
            <v>0.73333333333333339</v>
          </cell>
          <cell r="AE942" t="str">
            <v>Средний</v>
          </cell>
        </row>
        <row r="943">
          <cell r="D943">
            <v>660955</v>
          </cell>
          <cell r="E943">
            <v>33</v>
          </cell>
          <cell r="F943">
            <v>7</v>
          </cell>
          <cell r="G943">
            <v>0</v>
          </cell>
          <cell r="H943">
            <v>7</v>
          </cell>
          <cell r="I943">
            <v>0.78787878787878785</v>
          </cell>
          <cell r="J943" t="str">
            <v>Высокий</v>
          </cell>
          <cell r="K943">
            <v>26</v>
          </cell>
          <cell r="L943">
            <v>17</v>
          </cell>
          <cell r="M943">
            <v>0</v>
          </cell>
          <cell r="N943">
            <v>0</v>
          </cell>
          <cell r="O943">
            <v>17</v>
          </cell>
          <cell r="P943">
            <v>0.34615384615384615</v>
          </cell>
          <cell r="Q943" t="str">
            <v>Средний</v>
          </cell>
          <cell r="R943">
            <v>28</v>
          </cell>
          <cell r="S943">
            <v>7</v>
          </cell>
          <cell r="T943">
            <v>0</v>
          </cell>
          <cell r="U943">
            <v>3</v>
          </cell>
          <cell r="V943">
            <v>10</v>
          </cell>
          <cell r="W943">
            <v>0.64285714285714279</v>
          </cell>
          <cell r="X943" t="str">
            <v>Средний</v>
          </cell>
          <cell r="Y943">
            <v>27</v>
          </cell>
          <cell r="Z943">
            <v>8</v>
          </cell>
          <cell r="AA943">
            <v>0</v>
          </cell>
          <cell r="AB943">
            <v>0</v>
          </cell>
          <cell r="AC943">
            <v>8</v>
          </cell>
          <cell r="AD943">
            <v>0.70370370370370372</v>
          </cell>
          <cell r="AE943" t="str">
            <v>Средний</v>
          </cell>
        </row>
        <row r="944">
          <cell r="D944">
            <v>660956</v>
          </cell>
          <cell r="E944">
            <v>34</v>
          </cell>
          <cell r="F944">
            <v>10</v>
          </cell>
          <cell r="G944">
            <v>0</v>
          </cell>
          <cell r="H944">
            <v>10</v>
          </cell>
          <cell r="I944">
            <v>0.70588235294117641</v>
          </cell>
          <cell r="J944" t="str">
            <v>Средний</v>
          </cell>
          <cell r="K944">
            <v>29</v>
          </cell>
          <cell r="L944">
            <v>11</v>
          </cell>
          <cell r="M944">
            <v>0</v>
          </cell>
          <cell r="N944">
            <v>0</v>
          </cell>
          <cell r="O944">
            <v>11</v>
          </cell>
          <cell r="P944">
            <v>0.62068965517241381</v>
          </cell>
          <cell r="Q944" t="str">
            <v>Средний</v>
          </cell>
          <cell r="R944">
            <v>36</v>
          </cell>
          <cell r="S944">
            <v>12</v>
          </cell>
          <cell r="T944">
            <v>0</v>
          </cell>
          <cell r="U944">
            <v>0</v>
          </cell>
          <cell r="V944">
            <v>12</v>
          </cell>
          <cell r="W944">
            <v>0.66666666666666674</v>
          </cell>
          <cell r="X944" t="str">
            <v>Средний</v>
          </cell>
          <cell r="Y944">
            <v>36</v>
          </cell>
          <cell r="Z944">
            <v>13</v>
          </cell>
          <cell r="AA944">
            <v>0</v>
          </cell>
          <cell r="AB944">
            <v>0</v>
          </cell>
          <cell r="AC944">
            <v>13</v>
          </cell>
          <cell r="AD944">
            <v>0.63888888888888884</v>
          </cell>
          <cell r="AE944" t="str">
            <v>Средний</v>
          </cell>
        </row>
        <row r="945">
          <cell r="D945">
            <v>663947</v>
          </cell>
          <cell r="E945">
            <v>34</v>
          </cell>
          <cell r="F945">
            <v>10</v>
          </cell>
          <cell r="G945">
            <v>0</v>
          </cell>
          <cell r="H945">
            <v>10</v>
          </cell>
          <cell r="I945">
            <v>0.70588235294117641</v>
          </cell>
          <cell r="J945" t="str">
            <v>Средний</v>
          </cell>
          <cell r="K945">
            <v>33</v>
          </cell>
          <cell r="L945">
            <v>2</v>
          </cell>
          <cell r="M945">
            <v>2</v>
          </cell>
          <cell r="N945">
            <v>0</v>
          </cell>
          <cell r="O945">
            <v>4</v>
          </cell>
          <cell r="P945">
            <v>0.87878787878787878</v>
          </cell>
          <cell r="Q945" t="str">
            <v>Высокий</v>
          </cell>
          <cell r="R945">
            <v>28</v>
          </cell>
          <cell r="S945">
            <v>1</v>
          </cell>
          <cell r="T945">
            <v>0</v>
          </cell>
          <cell r="U945">
            <v>0</v>
          </cell>
          <cell r="V945">
            <v>1</v>
          </cell>
          <cell r="W945">
            <v>0.9642857142857143</v>
          </cell>
          <cell r="X945" t="str">
            <v>Высокий</v>
          </cell>
          <cell r="Y945">
            <v>27</v>
          </cell>
          <cell r="Z945">
            <v>6</v>
          </cell>
          <cell r="AA945">
            <v>0</v>
          </cell>
          <cell r="AB945">
            <v>0</v>
          </cell>
          <cell r="AC945">
            <v>6</v>
          </cell>
          <cell r="AD945">
            <v>0.77777777777777779</v>
          </cell>
          <cell r="AE945" t="str">
            <v>Высокий</v>
          </cell>
        </row>
        <row r="946">
          <cell r="D946">
            <v>660960</v>
          </cell>
          <cell r="E946">
            <v>31</v>
          </cell>
          <cell r="F946">
            <v>2</v>
          </cell>
          <cell r="G946">
            <v>0</v>
          </cell>
          <cell r="H946">
            <v>2</v>
          </cell>
          <cell r="I946">
            <v>0.93548387096774199</v>
          </cell>
          <cell r="J946" t="str">
            <v>Высокий</v>
          </cell>
          <cell r="K946">
            <v>30</v>
          </cell>
          <cell r="L946">
            <v>1</v>
          </cell>
          <cell r="M946">
            <v>0</v>
          </cell>
          <cell r="N946">
            <v>0</v>
          </cell>
          <cell r="O946">
            <v>1</v>
          </cell>
          <cell r="P946">
            <v>0.96666666666666667</v>
          </cell>
          <cell r="Q946" t="str">
            <v>Высокий</v>
          </cell>
          <cell r="R946">
            <v>29</v>
          </cell>
          <cell r="S946">
            <v>4</v>
          </cell>
          <cell r="T946">
            <v>1</v>
          </cell>
          <cell r="U946">
            <v>0</v>
          </cell>
          <cell r="V946">
            <v>5</v>
          </cell>
          <cell r="W946">
            <v>0.82758620689655171</v>
          </cell>
          <cell r="X946" t="str">
            <v>Высокий</v>
          </cell>
          <cell r="Y946">
            <v>30</v>
          </cell>
          <cell r="Z946">
            <v>1</v>
          </cell>
          <cell r="AA946">
            <v>0</v>
          </cell>
          <cell r="AB946">
            <v>0</v>
          </cell>
          <cell r="AC946">
            <v>1</v>
          </cell>
          <cell r="AD946">
            <v>0.96666666666666667</v>
          </cell>
          <cell r="AE946" t="str">
            <v>Высокий</v>
          </cell>
        </row>
        <row r="947">
          <cell r="D947">
            <v>663948</v>
          </cell>
          <cell r="E947">
            <v>33</v>
          </cell>
          <cell r="F947">
            <v>0</v>
          </cell>
          <cell r="G947">
            <v>0</v>
          </cell>
          <cell r="H947">
            <v>0</v>
          </cell>
          <cell r="I947">
            <v>1</v>
          </cell>
          <cell r="J947" t="str">
            <v>Высокий</v>
          </cell>
          <cell r="K947">
            <v>33</v>
          </cell>
          <cell r="L947">
            <v>0</v>
          </cell>
          <cell r="M947">
            <v>1</v>
          </cell>
          <cell r="N947">
            <v>1</v>
          </cell>
          <cell r="O947">
            <v>2</v>
          </cell>
          <cell r="P947">
            <v>0.93939393939393945</v>
          </cell>
          <cell r="Q947" t="str">
            <v>Высокий</v>
          </cell>
          <cell r="R947">
            <v>27</v>
          </cell>
          <cell r="S947">
            <v>9</v>
          </cell>
          <cell r="T947">
            <v>2</v>
          </cell>
          <cell r="U947">
            <v>0</v>
          </cell>
          <cell r="V947">
            <v>11</v>
          </cell>
          <cell r="W947">
            <v>0.59259259259259256</v>
          </cell>
          <cell r="X947" t="str">
            <v>Средний</v>
          </cell>
          <cell r="Y947">
            <v>28</v>
          </cell>
          <cell r="Z947">
            <v>13</v>
          </cell>
          <cell r="AA947">
            <v>0</v>
          </cell>
          <cell r="AB947">
            <v>0</v>
          </cell>
          <cell r="AC947">
            <v>13</v>
          </cell>
          <cell r="AD947">
            <v>0.5357142857142857</v>
          </cell>
          <cell r="AE947" t="str">
            <v>Средний</v>
          </cell>
        </row>
        <row r="948">
          <cell r="D948">
            <v>660962</v>
          </cell>
          <cell r="E948">
            <v>34</v>
          </cell>
          <cell r="F948">
            <v>31</v>
          </cell>
          <cell r="G948">
            <v>0</v>
          </cell>
          <cell r="H948">
            <v>31</v>
          </cell>
          <cell r="I948">
            <v>8.8235294117647078E-2</v>
          </cell>
          <cell r="J948" t="str">
            <v>Низкий</v>
          </cell>
          <cell r="K948">
            <v>36</v>
          </cell>
          <cell r="L948">
            <v>26</v>
          </cell>
          <cell r="M948">
            <v>0</v>
          </cell>
          <cell r="N948">
            <v>0</v>
          </cell>
          <cell r="O948">
            <v>26</v>
          </cell>
          <cell r="P948">
            <v>0.27777777777777779</v>
          </cell>
          <cell r="Q948" t="str">
            <v>Средний</v>
          </cell>
          <cell r="R948">
            <v>34</v>
          </cell>
          <cell r="S948">
            <v>13</v>
          </cell>
          <cell r="T948">
            <v>0</v>
          </cell>
          <cell r="U948">
            <v>0</v>
          </cell>
          <cell r="V948">
            <v>13</v>
          </cell>
          <cell r="W948">
            <v>0.61764705882352944</v>
          </cell>
          <cell r="X948" t="str">
            <v>Средний</v>
          </cell>
          <cell r="Y948">
            <v>32</v>
          </cell>
          <cell r="Z948">
            <v>11</v>
          </cell>
          <cell r="AA948">
            <v>0</v>
          </cell>
          <cell r="AB948">
            <v>0</v>
          </cell>
          <cell r="AC948">
            <v>11</v>
          </cell>
          <cell r="AD948">
            <v>0.65625</v>
          </cell>
          <cell r="AE948" t="str">
            <v>Средний</v>
          </cell>
        </row>
        <row r="949">
          <cell r="D949">
            <v>663949</v>
          </cell>
          <cell r="E949">
            <v>30</v>
          </cell>
          <cell r="F949">
            <v>12</v>
          </cell>
          <cell r="G949">
            <v>0</v>
          </cell>
          <cell r="H949">
            <v>12</v>
          </cell>
          <cell r="I949">
            <v>0.6</v>
          </cell>
          <cell r="J949" t="str">
            <v>Средний</v>
          </cell>
          <cell r="K949">
            <v>34</v>
          </cell>
          <cell r="L949">
            <v>3</v>
          </cell>
          <cell r="M949">
            <v>0</v>
          </cell>
          <cell r="N949">
            <v>0</v>
          </cell>
          <cell r="O949">
            <v>3</v>
          </cell>
          <cell r="P949">
            <v>0.91176470588235292</v>
          </cell>
          <cell r="Q949" t="str">
            <v>Высокий</v>
          </cell>
          <cell r="R949">
            <v>31</v>
          </cell>
          <cell r="S949">
            <v>3</v>
          </cell>
          <cell r="T949">
            <v>0</v>
          </cell>
          <cell r="U949">
            <v>0</v>
          </cell>
          <cell r="V949">
            <v>3</v>
          </cell>
          <cell r="W949">
            <v>0.90322580645161288</v>
          </cell>
          <cell r="X949" t="str">
            <v>Высокий</v>
          </cell>
          <cell r="Y949">
            <v>31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1</v>
          </cell>
          <cell r="AE949" t="str">
            <v>Высокий</v>
          </cell>
        </row>
        <row r="950">
          <cell r="D950">
            <v>660964</v>
          </cell>
          <cell r="E950">
            <v>30</v>
          </cell>
          <cell r="F950">
            <v>1</v>
          </cell>
          <cell r="G950">
            <v>0</v>
          </cell>
          <cell r="H950">
            <v>1</v>
          </cell>
          <cell r="I950">
            <v>0.96666666666666667</v>
          </cell>
          <cell r="J950" t="str">
            <v>Высокий</v>
          </cell>
          <cell r="K950">
            <v>34</v>
          </cell>
          <cell r="L950">
            <v>2</v>
          </cell>
          <cell r="M950">
            <v>0</v>
          </cell>
          <cell r="N950">
            <v>0</v>
          </cell>
          <cell r="O950">
            <v>2</v>
          </cell>
          <cell r="P950">
            <v>0.94117647058823528</v>
          </cell>
          <cell r="Q950" t="str">
            <v>Высокий</v>
          </cell>
          <cell r="R950">
            <v>31</v>
          </cell>
          <cell r="S950">
            <v>1</v>
          </cell>
          <cell r="T950">
            <v>0</v>
          </cell>
          <cell r="U950">
            <v>0</v>
          </cell>
          <cell r="V950">
            <v>1</v>
          </cell>
          <cell r="W950">
            <v>0.967741935483871</v>
          </cell>
          <cell r="X950" t="str">
            <v>Высокий</v>
          </cell>
          <cell r="Y950">
            <v>31</v>
          </cell>
          <cell r="Z950">
            <v>4</v>
          </cell>
          <cell r="AA950">
            <v>1</v>
          </cell>
          <cell r="AB950">
            <v>0</v>
          </cell>
          <cell r="AC950">
            <v>5</v>
          </cell>
          <cell r="AD950">
            <v>0.83870967741935487</v>
          </cell>
          <cell r="AE950" t="str">
            <v>Высокий</v>
          </cell>
        </row>
        <row r="951">
          <cell r="D951">
            <v>663950</v>
          </cell>
          <cell r="E951">
            <v>26</v>
          </cell>
          <cell r="F951">
            <v>13</v>
          </cell>
          <cell r="G951">
            <v>0</v>
          </cell>
          <cell r="H951">
            <v>13</v>
          </cell>
          <cell r="I951">
            <v>0.5</v>
          </cell>
          <cell r="J951" t="str">
            <v>Средний</v>
          </cell>
          <cell r="K951">
            <v>32</v>
          </cell>
          <cell r="L951">
            <v>8</v>
          </cell>
          <cell r="M951">
            <v>0</v>
          </cell>
          <cell r="N951">
            <v>0</v>
          </cell>
          <cell r="O951">
            <v>8</v>
          </cell>
          <cell r="P951">
            <v>0.75</v>
          </cell>
          <cell r="Q951" t="str">
            <v>Средний</v>
          </cell>
          <cell r="R951">
            <v>32</v>
          </cell>
          <cell r="S951">
            <v>3</v>
          </cell>
          <cell r="T951">
            <v>0</v>
          </cell>
          <cell r="U951">
            <v>0</v>
          </cell>
          <cell r="V951">
            <v>3</v>
          </cell>
          <cell r="W951">
            <v>0.90625</v>
          </cell>
          <cell r="X951" t="str">
            <v>Высокий</v>
          </cell>
          <cell r="Y951">
            <v>35</v>
          </cell>
          <cell r="Z951">
            <v>4</v>
          </cell>
          <cell r="AA951">
            <v>0</v>
          </cell>
          <cell r="AB951">
            <v>0</v>
          </cell>
          <cell r="AC951">
            <v>4</v>
          </cell>
          <cell r="AD951">
            <v>0.88571428571428568</v>
          </cell>
          <cell r="AE951" t="str">
            <v>Высокий</v>
          </cell>
        </row>
        <row r="952">
          <cell r="D952">
            <v>663951</v>
          </cell>
          <cell r="E952">
            <v>32</v>
          </cell>
          <cell r="F952">
            <v>9</v>
          </cell>
          <cell r="G952">
            <v>0</v>
          </cell>
          <cell r="H952">
            <v>9</v>
          </cell>
          <cell r="I952">
            <v>0.71875</v>
          </cell>
          <cell r="J952" t="str">
            <v>Средний</v>
          </cell>
          <cell r="K952">
            <v>33</v>
          </cell>
          <cell r="L952">
            <v>21</v>
          </cell>
          <cell r="M952">
            <v>0</v>
          </cell>
          <cell r="N952">
            <v>0</v>
          </cell>
          <cell r="O952">
            <v>21</v>
          </cell>
          <cell r="P952">
            <v>0.36363636363636365</v>
          </cell>
          <cell r="Q952" t="str">
            <v>Средний</v>
          </cell>
          <cell r="R952">
            <v>31</v>
          </cell>
          <cell r="S952">
            <v>22</v>
          </cell>
          <cell r="T952">
            <v>0</v>
          </cell>
          <cell r="U952">
            <v>0</v>
          </cell>
          <cell r="V952">
            <v>22</v>
          </cell>
          <cell r="W952">
            <v>0.29032258064516125</v>
          </cell>
          <cell r="X952" t="str">
            <v>Средний</v>
          </cell>
          <cell r="Y952">
            <v>31</v>
          </cell>
          <cell r="Z952">
            <v>10</v>
          </cell>
          <cell r="AA952">
            <v>0</v>
          </cell>
          <cell r="AB952">
            <v>0</v>
          </cell>
          <cell r="AC952">
            <v>10</v>
          </cell>
          <cell r="AD952">
            <v>0.67741935483870974</v>
          </cell>
          <cell r="AE952" t="str">
            <v>Средний</v>
          </cell>
        </row>
        <row r="953">
          <cell r="D953">
            <v>660967</v>
          </cell>
          <cell r="E953">
            <v>28</v>
          </cell>
          <cell r="F953">
            <v>1</v>
          </cell>
          <cell r="G953">
            <v>0</v>
          </cell>
          <cell r="H953">
            <v>1</v>
          </cell>
          <cell r="I953">
            <v>0.9642857142857143</v>
          </cell>
          <cell r="J953" t="str">
            <v>Высокий</v>
          </cell>
          <cell r="K953">
            <v>32</v>
          </cell>
          <cell r="L953">
            <v>9</v>
          </cell>
          <cell r="M953">
            <v>0</v>
          </cell>
          <cell r="N953">
            <v>0</v>
          </cell>
          <cell r="O953">
            <v>9</v>
          </cell>
          <cell r="P953">
            <v>0.71875</v>
          </cell>
          <cell r="Q953" t="str">
            <v>Средний</v>
          </cell>
          <cell r="R953">
            <v>32</v>
          </cell>
          <cell r="S953">
            <v>4</v>
          </cell>
          <cell r="T953">
            <v>0</v>
          </cell>
          <cell r="U953">
            <v>0</v>
          </cell>
          <cell r="V953">
            <v>4</v>
          </cell>
          <cell r="W953">
            <v>0.875</v>
          </cell>
          <cell r="X953" t="str">
            <v>Высокий</v>
          </cell>
          <cell r="Y953">
            <v>29</v>
          </cell>
          <cell r="Z953">
            <v>5</v>
          </cell>
          <cell r="AA953">
            <v>0</v>
          </cell>
          <cell r="AB953">
            <v>0</v>
          </cell>
          <cell r="AC953">
            <v>5</v>
          </cell>
          <cell r="AD953">
            <v>0.82758620689655171</v>
          </cell>
          <cell r="AE953" t="str">
            <v>Высокий</v>
          </cell>
        </row>
        <row r="954">
          <cell r="D954">
            <v>660970</v>
          </cell>
          <cell r="E954">
            <v>33</v>
          </cell>
          <cell r="F954">
            <v>8</v>
          </cell>
          <cell r="G954">
            <v>0</v>
          </cell>
          <cell r="H954">
            <v>8</v>
          </cell>
          <cell r="I954">
            <v>0.75757575757575757</v>
          </cell>
          <cell r="J954" t="str">
            <v>Высокий</v>
          </cell>
          <cell r="K954">
            <v>35</v>
          </cell>
          <cell r="L954">
            <v>15</v>
          </cell>
          <cell r="M954">
            <v>0</v>
          </cell>
          <cell r="N954">
            <v>0</v>
          </cell>
          <cell r="O954">
            <v>15</v>
          </cell>
          <cell r="P954">
            <v>0.5714285714285714</v>
          </cell>
          <cell r="Q954" t="str">
            <v>Средний</v>
          </cell>
          <cell r="R954">
            <v>35</v>
          </cell>
          <cell r="S954">
            <v>19</v>
          </cell>
          <cell r="T954">
            <v>0</v>
          </cell>
          <cell r="U954">
            <v>0</v>
          </cell>
          <cell r="V954">
            <v>19</v>
          </cell>
          <cell r="W954">
            <v>0.45714285714285718</v>
          </cell>
          <cell r="X954" t="str">
            <v>Средний</v>
          </cell>
          <cell r="Y954">
            <v>35</v>
          </cell>
          <cell r="Z954">
            <v>14</v>
          </cell>
          <cell r="AA954">
            <v>0</v>
          </cell>
          <cell r="AB954">
            <v>0</v>
          </cell>
          <cell r="AC954">
            <v>14</v>
          </cell>
          <cell r="AD954">
            <v>0.6</v>
          </cell>
          <cell r="AE954" t="str">
            <v>Средний</v>
          </cell>
        </row>
        <row r="955">
          <cell r="D955">
            <v>660968</v>
          </cell>
          <cell r="E955">
            <v>33</v>
          </cell>
          <cell r="F955">
            <v>15</v>
          </cell>
          <cell r="G955">
            <v>0</v>
          </cell>
          <cell r="H955">
            <v>15</v>
          </cell>
          <cell r="I955">
            <v>0.54545454545454541</v>
          </cell>
          <cell r="J955" t="str">
            <v>Средний</v>
          </cell>
          <cell r="K955">
            <v>34</v>
          </cell>
          <cell r="L955">
            <v>17</v>
          </cell>
          <cell r="M955">
            <v>0</v>
          </cell>
          <cell r="N955">
            <v>0</v>
          </cell>
          <cell r="O955">
            <v>17</v>
          </cell>
          <cell r="P955">
            <v>0.5</v>
          </cell>
          <cell r="Q955" t="str">
            <v>Средний</v>
          </cell>
          <cell r="R955">
            <v>22</v>
          </cell>
          <cell r="S955">
            <v>15</v>
          </cell>
          <cell r="T955">
            <v>0</v>
          </cell>
          <cell r="U955">
            <v>0</v>
          </cell>
          <cell r="V955">
            <v>15</v>
          </cell>
          <cell r="W955">
            <v>0.31818181818181823</v>
          </cell>
          <cell r="X955" t="str">
            <v>Средний</v>
          </cell>
          <cell r="Y955">
            <v>32</v>
          </cell>
          <cell r="Z955">
            <v>11</v>
          </cell>
          <cell r="AA955">
            <v>0</v>
          </cell>
          <cell r="AB955">
            <v>0</v>
          </cell>
          <cell r="AC955">
            <v>11</v>
          </cell>
          <cell r="AD955">
            <v>0.65625</v>
          </cell>
          <cell r="AE955" t="str">
            <v>Средний</v>
          </cell>
        </row>
        <row r="956">
          <cell r="D956">
            <v>661050</v>
          </cell>
          <cell r="E956">
            <v>13</v>
          </cell>
          <cell r="F956">
            <v>6</v>
          </cell>
          <cell r="G956">
            <v>0</v>
          </cell>
          <cell r="H956">
            <v>6</v>
          </cell>
          <cell r="I956">
            <v>0.53846153846153844</v>
          </cell>
          <cell r="J956" t="str">
            <v>Средний</v>
          </cell>
          <cell r="K956">
            <v>19</v>
          </cell>
          <cell r="L956">
            <v>13</v>
          </cell>
          <cell r="M956">
            <v>0</v>
          </cell>
          <cell r="N956">
            <v>0</v>
          </cell>
          <cell r="O956">
            <v>13</v>
          </cell>
          <cell r="P956">
            <v>0.31578947368421051</v>
          </cell>
          <cell r="Q956" t="str">
            <v>Средний</v>
          </cell>
          <cell r="R956">
            <v>21</v>
          </cell>
          <cell r="S956">
            <v>12</v>
          </cell>
          <cell r="T956">
            <v>1</v>
          </cell>
          <cell r="U956">
            <v>0</v>
          </cell>
          <cell r="V956">
            <v>13</v>
          </cell>
          <cell r="W956">
            <v>0.38095238095238093</v>
          </cell>
          <cell r="X956" t="str">
            <v>Средний</v>
          </cell>
          <cell r="Y956">
            <v>20</v>
          </cell>
          <cell r="Z956">
            <v>14</v>
          </cell>
          <cell r="AA956">
            <v>1</v>
          </cell>
          <cell r="AB956">
            <v>0</v>
          </cell>
          <cell r="AC956">
            <v>15</v>
          </cell>
          <cell r="AD956">
            <v>0.25</v>
          </cell>
          <cell r="AE956" t="str">
            <v>Средний</v>
          </cell>
        </row>
        <row r="957">
          <cell r="D957">
            <v>660971</v>
          </cell>
          <cell r="E957">
            <v>26</v>
          </cell>
          <cell r="F957">
            <v>26</v>
          </cell>
          <cell r="G957">
            <v>0</v>
          </cell>
          <cell r="H957">
            <v>26</v>
          </cell>
          <cell r="I957">
            <v>0</v>
          </cell>
          <cell r="J957" t="str">
            <v>Низкий</v>
          </cell>
          <cell r="K957">
            <v>30</v>
          </cell>
          <cell r="L957">
            <v>30</v>
          </cell>
          <cell r="M957">
            <v>0</v>
          </cell>
          <cell r="N957">
            <v>0</v>
          </cell>
          <cell r="O957">
            <v>30</v>
          </cell>
          <cell r="P957">
            <v>0</v>
          </cell>
          <cell r="Q957" t="str">
            <v>Низкий</v>
          </cell>
          <cell r="R957">
            <v>33</v>
          </cell>
          <cell r="S957">
            <v>27</v>
          </cell>
          <cell r="T957">
            <v>0</v>
          </cell>
          <cell r="U957">
            <v>1</v>
          </cell>
          <cell r="V957">
            <v>28</v>
          </cell>
          <cell r="W957">
            <v>0.15151515151515149</v>
          </cell>
          <cell r="X957" t="str">
            <v>Низкий</v>
          </cell>
          <cell r="Y957">
            <v>34</v>
          </cell>
          <cell r="Z957">
            <v>23</v>
          </cell>
          <cell r="AA957">
            <v>0</v>
          </cell>
          <cell r="AB957">
            <v>0</v>
          </cell>
          <cell r="AC957">
            <v>23</v>
          </cell>
          <cell r="AD957">
            <v>0.32352941176470584</v>
          </cell>
          <cell r="AE957" t="str">
            <v>Средний</v>
          </cell>
        </row>
        <row r="958">
          <cell r="D958">
            <v>660969</v>
          </cell>
          <cell r="E958">
            <v>27</v>
          </cell>
          <cell r="F958">
            <v>11</v>
          </cell>
          <cell r="G958">
            <v>0</v>
          </cell>
          <cell r="H958">
            <v>11</v>
          </cell>
          <cell r="I958">
            <v>0.59259259259259256</v>
          </cell>
          <cell r="J958" t="str">
            <v>Средний</v>
          </cell>
          <cell r="K958">
            <v>35</v>
          </cell>
          <cell r="L958">
            <v>9</v>
          </cell>
          <cell r="M958">
            <v>0</v>
          </cell>
          <cell r="N958">
            <v>0</v>
          </cell>
          <cell r="O958">
            <v>9</v>
          </cell>
          <cell r="P958">
            <v>0.74285714285714288</v>
          </cell>
          <cell r="Q958" t="str">
            <v>Средний</v>
          </cell>
          <cell r="R958">
            <v>36</v>
          </cell>
          <cell r="S958">
            <v>17</v>
          </cell>
          <cell r="T958">
            <v>0</v>
          </cell>
          <cell r="U958">
            <v>0</v>
          </cell>
          <cell r="V958">
            <v>17</v>
          </cell>
          <cell r="W958">
            <v>0.52777777777777779</v>
          </cell>
          <cell r="X958" t="str">
            <v>Средний</v>
          </cell>
          <cell r="Y958">
            <v>35</v>
          </cell>
          <cell r="Z958">
            <v>19</v>
          </cell>
          <cell r="AA958">
            <v>0</v>
          </cell>
          <cell r="AB958">
            <v>0</v>
          </cell>
          <cell r="AC958">
            <v>19</v>
          </cell>
          <cell r="AD958">
            <v>0.45714285714285718</v>
          </cell>
          <cell r="AE958" t="str">
            <v>Средний</v>
          </cell>
        </row>
        <row r="959">
          <cell r="D959">
            <v>660972</v>
          </cell>
          <cell r="E959">
            <v>32</v>
          </cell>
          <cell r="F959">
            <v>29</v>
          </cell>
          <cell r="G959">
            <v>0</v>
          </cell>
          <cell r="H959">
            <v>29</v>
          </cell>
          <cell r="I959">
            <v>9.375E-2</v>
          </cell>
          <cell r="J959" t="str">
            <v>Низкий</v>
          </cell>
          <cell r="K959">
            <v>27</v>
          </cell>
          <cell r="L959">
            <v>25</v>
          </cell>
          <cell r="M959">
            <v>0</v>
          </cell>
          <cell r="N959">
            <v>0</v>
          </cell>
          <cell r="O959">
            <v>25</v>
          </cell>
          <cell r="P959">
            <v>7.407407407407407E-2</v>
          </cell>
          <cell r="Q959" t="str">
            <v>Низкий</v>
          </cell>
          <cell r="R959">
            <v>31</v>
          </cell>
          <cell r="S959">
            <v>29</v>
          </cell>
          <cell r="T959">
            <v>0</v>
          </cell>
          <cell r="U959">
            <v>0</v>
          </cell>
          <cell r="V959">
            <v>29</v>
          </cell>
          <cell r="W959">
            <v>6.4516129032258118E-2</v>
          </cell>
          <cell r="X959" t="str">
            <v>Низкий</v>
          </cell>
          <cell r="Y959">
            <v>28</v>
          </cell>
          <cell r="Z959">
            <v>27</v>
          </cell>
          <cell r="AA959">
            <v>0</v>
          </cell>
          <cell r="AB959">
            <v>0</v>
          </cell>
          <cell r="AC959">
            <v>27</v>
          </cell>
          <cell r="AD959">
            <v>3.5714285714285698E-2</v>
          </cell>
          <cell r="AE959" t="str">
            <v>Низкий</v>
          </cell>
        </row>
        <row r="960">
          <cell r="D960">
            <v>660973</v>
          </cell>
          <cell r="E960">
            <v>31</v>
          </cell>
          <cell r="F960">
            <v>20</v>
          </cell>
          <cell r="G960">
            <v>0</v>
          </cell>
          <cell r="H960">
            <v>20</v>
          </cell>
          <cell r="I960">
            <v>0.35483870967741937</v>
          </cell>
          <cell r="J960" t="str">
            <v>Средний</v>
          </cell>
          <cell r="K960">
            <v>33</v>
          </cell>
          <cell r="L960">
            <v>26</v>
          </cell>
          <cell r="M960">
            <v>0</v>
          </cell>
          <cell r="N960">
            <v>0</v>
          </cell>
          <cell r="O960">
            <v>26</v>
          </cell>
          <cell r="P960">
            <v>0.21212121212121215</v>
          </cell>
          <cell r="Q960" t="str">
            <v>Низкий</v>
          </cell>
          <cell r="R960">
            <v>31</v>
          </cell>
          <cell r="S960">
            <v>23</v>
          </cell>
          <cell r="T960">
            <v>0</v>
          </cell>
          <cell r="U960">
            <v>0</v>
          </cell>
          <cell r="V960">
            <v>23</v>
          </cell>
          <cell r="W960">
            <v>0.25806451612903225</v>
          </cell>
          <cell r="X960" t="str">
            <v>Средний</v>
          </cell>
          <cell r="Y960">
            <v>32</v>
          </cell>
          <cell r="Z960">
            <v>23</v>
          </cell>
          <cell r="AA960">
            <v>0</v>
          </cell>
          <cell r="AB960">
            <v>0</v>
          </cell>
          <cell r="AC960">
            <v>23</v>
          </cell>
          <cell r="AD960">
            <v>0.28125</v>
          </cell>
          <cell r="AE960" t="str">
            <v>Средний</v>
          </cell>
        </row>
        <row r="961">
          <cell r="D961">
            <v>663953</v>
          </cell>
          <cell r="E961">
            <v>34</v>
          </cell>
          <cell r="F961">
            <v>16</v>
          </cell>
          <cell r="G961">
            <v>0</v>
          </cell>
          <cell r="H961">
            <v>16</v>
          </cell>
          <cell r="I961">
            <v>0.52941176470588236</v>
          </cell>
          <cell r="J961" t="str">
            <v>Средний</v>
          </cell>
          <cell r="K961">
            <v>35</v>
          </cell>
          <cell r="L961">
            <v>7</v>
          </cell>
          <cell r="M961">
            <v>0</v>
          </cell>
          <cell r="N961">
            <v>0</v>
          </cell>
          <cell r="O961">
            <v>7</v>
          </cell>
          <cell r="P961">
            <v>0.8</v>
          </cell>
          <cell r="Q961" t="str">
            <v>Высокий</v>
          </cell>
          <cell r="R961">
            <v>29</v>
          </cell>
          <cell r="S961">
            <v>11</v>
          </cell>
          <cell r="T961">
            <v>0</v>
          </cell>
          <cell r="U961">
            <v>0</v>
          </cell>
          <cell r="V961">
            <v>11</v>
          </cell>
          <cell r="W961">
            <v>0.62068965517241381</v>
          </cell>
          <cell r="X961" t="str">
            <v>Средний</v>
          </cell>
          <cell r="Y961">
            <v>33</v>
          </cell>
          <cell r="Z961">
            <v>11</v>
          </cell>
          <cell r="AA961">
            <v>0</v>
          </cell>
          <cell r="AB961">
            <v>0</v>
          </cell>
          <cell r="AC961">
            <v>11</v>
          </cell>
          <cell r="AD961">
            <v>0.66666666666666674</v>
          </cell>
          <cell r="AE961" t="str">
            <v>Средний</v>
          </cell>
        </row>
        <row r="962">
          <cell r="D962">
            <v>660975</v>
          </cell>
          <cell r="E962">
            <v>29</v>
          </cell>
          <cell r="F962">
            <v>24</v>
          </cell>
          <cell r="G962">
            <v>0</v>
          </cell>
          <cell r="H962">
            <v>24</v>
          </cell>
          <cell r="I962">
            <v>0.17241379310344829</v>
          </cell>
          <cell r="J962" t="str">
            <v>Низкий</v>
          </cell>
          <cell r="K962">
            <v>27</v>
          </cell>
          <cell r="L962">
            <v>18</v>
          </cell>
          <cell r="M962">
            <v>0</v>
          </cell>
          <cell r="N962">
            <v>0</v>
          </cell>
          <cell r="O962">
            <v>18</v>
          </cell>
          <cell r="P962">
            <v>0.33333333333333337</v>
          </cell>
          <cell r="Q962" t="str">
            <v>Средний</v>
          </cell>
          <cell r="R962">
            <v>26</v>
          </cell>
          <cell r="S962">
            <v>20</v>
          </cell>
          <cell r="T962">
            <v>0</v>
          </cell>
          <cell r="U962">
            <v>0</v>
          </cell>
          <cell r="V962">
            <v>20</v>
          </cell>
          <cell r="W962">
            <v>0.23076923076923073</v>
          </cell>
          <cell r="X962" t="str">
            <v>Низкий</v>
          </cell>
          <cell r="Y962">
            <v>26</v>
          </cell>
          <cell r="Z962">
            <v>17</v>
          </cell>
          <cell r="AA962">
            <v>0</v>
          </cell>
          <cell r="AB962">
            <v>0</v>
          </cell>
          <cell r="AC962">
            <v>17</v>
          </cell>
          <cell r="AD962">
            <v>0.34615384615384615</v>
          </cell>
          <cell r="AE962" t="str">
            <v>Средний</v>
          </cell>
        </row>
        <row r="963">
          <cell r="D963">
            <v>660958</v>
          </cell>
          <cell r="E963">
            <v>36</v>
          </cell>
          <cell r="F963">
            <v>33</v>
          </cell>
          <cell r="G963">
            <v>0</v>
          </cell>
          <cell r="H963">
            <v>33</v>
          </cell>
          <cell r="I963">
            <v>8.333333333333337E-2</v>
          </cell>
          <cell r="J963" t="str">
            <v>Низкий</v>
          </cell>
          <cell r="K963">
            <v>30</v>
          </cell>
          <cell r="L963">
            <v>26</v>
          </cell>
          <cell r="M963">
            <v>0</v>
          </cell>
          <cell r="N963">
            <v>0</v>
          </cell>
          <cell r="O963">
            <v>26</v>
          </cell>
          <cell r="P963">
            <v>0.1333333333333333</v>
          </cell>
          <cell r="Q963" t="str">
            <v>Низкий</v>
          </cell>
          <cell r="R963">
            <v>31</v>
          </cell>
          <cell r="S963">
            <v>28</v>
          </cell>
          <cell r="T963">
            <v>0</v>
          </cell>
          <cell r="U963">
            <v>0</v>
          </cell>
          <cell r="V963">
            <v>28</v>
          </cell>
          <cell r="W963">
            <v>9.6774193548387122E-2</v>
          </cell>
          <cell r="X963" t="str">
            <v>Низкий</v>
          </cell>
          <cell r="Y963">
            <v>30</v>
          </cell>
          <cell r="Z963">
            <v>30</v>
          </cell>
          <cell r="AA963">
            <v>0</v>
          </cell>
          <cell r="AB963">
            <v>0</v>
          </cell>
          <cell r="AC963">
            <v>30</v>
          </cell>
          <cell r="AD963">
            <v>0</v>
          </cell>
          <cell r="AE963" t="str">
            <v>Низкий</v>
          </cell>
        </row>
        <row r="964">
          <cell r="D964">
            <v>666107</v>
          </cell>
          <cell r="E964">
            <v>19</v>
          </cell>
          <cell r="F964">
            <v>0</v>
          </cell>
          <cell r="G964">
            <v>0</v>
          </cell>
          <cell r="H964">
            <v>0</v>
          </cell>
          <cell r="I964">
            <v>1</v>
          </cell>
          <cell r="J964" t="str">
            <v>Высокий</v>
          </cell>
          <cell r="K964">
            <v>25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1</v>
          </cell>
          <cell r="Q964" t="str">
            <v>Высокий</v>
          </cell>
          <cell r="R964">
            <v>23</v>
          </cell>
          <cell r="S964">
            <v>0</v>
          </cell>
          <cell r="T964">
            <v>0</v>
          </cell>
          <cell r="U964">
            <v>1</v>
          </cell>
          <cell r="V964">
            <v>1</v>
          </cell>
          <cell r="W964">
            <v>0.95652173913043481</v>
          </cell>
          <cell r="X964" t="str">
            <v>Высокий</v>
          </cell>
          <cell r="Y964">
            <v>21</v>
          </cell>
          <cell r="Z964">
            <v>0</v>
          </cell>
          <cell r="AA964">
            <v>1</v>
          </cell>
          <cell r="AB964">
            <v>0</v>
          </cell>
          <cell r="AC964">
            <v>1</v>
          </cell>
          <cell r="AD964">
            <v>0.95238095238095233</v>
          </cell>
          <cell r="AE964" t="str">
            <v>Высокий</v>
          </cell>
        </row>
        <row r="965">
          <cell r="D965">
            <v>663499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 t="str">
            <v>-</v>
          </cell>
          <cell r="J965" t="str">
            <v>-</v>
          </cell>
          <cell r="K965">
            <v>7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1</v>
          </cell>
          <cell r="Q965" t="str">
            <v>Высокий</v>
          </cell>
          <cell r="R965">
            <v>0</v>
          </cell>
          <cell r="S965">
            <v>0</v>
          </cell>
          <cell r="T965">
            <v>0</v>
          </cell>
          <cell r="U965">
            <v>0</v>
          </cell>
          <cell r="V965">
            <v>0</v>
          </cell>
          <cell r="W965" t="str">
            <v>-</v>
          </cell>
          <cell r="X965" t="str">
            <v>-</v>
          </cell>
          <cell r="Y965">
            <v>0</v>
          </cell>
          <cell r="Z965">
            <v>0</v>
          </cell>
          <cell r="AA965">
            <v>0</v>
          </cell>
          <cell r="AB965">
            <v>0</v>
          </cell>
          <cell r="AC965">
            <v>0</v>
          </cell>
          <cell r="AD965" t="str">
            <v>-</v>
          </cell>
          <cell r="AE965" t="str">
            <v>-</v>
          </cell>
        </row>
        <row r="966">
          <cell r="D966">
            <v>660976</v>
          </cell>
          <cell r="E966">
            <v>24</v>
          </cell>
          <cell r="F966">
            <v>0</v>
          </cell>
          <cell r="G966">
            <v>2</v>
          </cell>
          <cell r="H966">
            <v>2</v>
          </cell>
          <cell r="I966">
            <v>0.91666666666666663</v>
          </cell>
          <cell r="J966" t="str">
            <v>Высокий</v>
          </cell>
          <cell r="K966">
            <v>16</v>
          </cell>
          <cell r="L966">
            <v>0</v>
          </cell>
          <cell r="M966">
            <v>1</v>
          </cell>
          <cell r="N966">
            <v>3</v>
          </cell>
          <cell r="O966">
            <v>4</v>
          </cell>
          <cell r="P966">
            <v>0.75</v>
          </cell>
          <cell r="Q966" t="str">
            <v>Средний</v>
          </cell>
          <cell r="R966">
            <v>26</v>
          </cell>
          <cell r="S966">
            <v>0</v>
          </cell>
          <cell r="T966">
            <v>2</v>
          </cell>
          <cell r="U966">
            <v>0</v>
          </cell>
          <cell r="V966">
            <v>2</v>
          </cell>
          <cell r="W966">
            <v>0.92307692307692313</v>
          </cell>
          <cell r="X966" t="str">
            <v>Высокий</v>
          </cell>
          <cell r="Y966">
            <v>12</v>
          </cell>
          <cell r="Z966">
            <v>0</v>
          </cell>
          <cell r="AA966">
            <v>0</v>
          </cell>
          <cell r="AB966">
            <v>1</v>
          </cell>
          <cell r="AC966">
            <v>1</v>
          </cell>
          <cell r="AD966">
            <v>0.91666666666666663</v>
          </cell>
          <cell r="AE966" t="str">
            <v>Высокий</v>
          </cell>
        </row>
        <row r="967">
          <cell r="D967">
            <v>660978</v>
          </cell>
          <cell r="E967">
            <v>34</v>
          </cell>
          <cell r="F967">
            <v>18</v>
          </cell>
          <cell r="G967">
            <v>0</v>
          </cell>
          <cell r="H967">
            <v>18</v>
          </cell>
          <cell r="I967">
            <v>0.47058823529411764</v>
          </cell>
          <cell r="J967" t="str">
            <v>Средний</v>
          </cell>
          <cell r="K967">
            <v>28</v>
          </cell>
          <cell r="L967">
            <v>7</v>
          </cell>
          <cell r="M967">
            <v>0</v>
          </cell>
          <cell r="N967">
            <v>0</v>
          </cell>
          <cell r="O967">
            <v>7</v>
          </cell>
          <cell r="P967">
            <v>0.75</v>
          </cell>
          <cell r="Q967" t="str">
            <v>Средний</v>
          </cell>
          <cell r="R967">
            <v>27</v>
          </cell>
          <cell r="S967">
            <v>11</v>
          </cell>
          <cell r="T967">
            <v>0</v>
          </cell>
          <cell r="U967">
            <v>0</v>
          </cell>
          <cell r="V967">
            <v>11</v>
          </cell>
          <cell r="W967">
            <v>0.59259259259259256</v>
          </cell>
          <cell r="X967" t="str">
            <v>Средний</v>
          </cell>
          <cell r="Y967">
            <v>24</v>
          </cell>
          <cell r="Z967">
            <v>7</v>
          </cell>
          <cell r="AA967">
            <v>0</v>
          </cell>
          <cell r="AB967">
            <v>0</v>
          </cell>
          <cell r="AC967">
            <v>7</v>
          </cell>
          <cell r="AD967">
            <v>0.70833333333333326</v>
          </cell>
          <cell r="AE967" t="str">
            <v>Средний</v>
          </cell>
        </row>
        <row r="968">
          <cell r="D968">
            <v>660979</v>
          </cell>
          <cell r="E968">
            <v>35</v>
          </cell>
          <cell r="F968">
            <v>6</v>
          </cell>
          <cell r="G968">
            <v>0</v>
          </cell>
          <cell r="H968">
            <v>6</v>
          </cell>
          <cell r="I968">
            <v>0.82857142857142851</v>
          </cell>
          <cell r="J968" t="str">
            <v>Высокий</v>
          </cell>
          <cell r="K968">
            <v>31</v>
          </cell>
          <cell r="L968">
            <v>2</v>
          </cell>
          <cell r="M968">
            <v>0</v>
          </cell>
          <cell r="N968">
            <v>0</v>
          </cell>
          <cell r="O968">
            <v>2</v>
          </cell>
          <cell r="P968">
            <v>0.93548387096774199</v>
          </cell>
          <cell r="Q968" t="str">
            <v>Высокий</v>
          </cell>
          <cell r="R968">
            <v>35</v>
          </cell>
          <cell r="S968">
            <v>1</v>
          </cell>
          <cell r="T968">
            <v>0</v>
          </cell>
          <cell r="U968">
            <v>1</v>
          </cell>
          <cell r="V968">
            <v>2</v>
          </cell>
          <cell r="W968">
            <v>0.94285714285714284</v>
          </cell>
          <cell r="X968" t="str">
            <v>Высокий</v>
          </cell>
          <cell r="Y968">
            <v>35</v>
          </cell>
          <cell r="Z968">
            <v>0</v>
          </cell>
          <cell r="AA968">
            <v>1</v>
          </cell>
          <cell r="AB968">
            <v>0</v>
          </cell>
          <cell r="AC968">
            <v>1</v>
          </cell>
          <cell r="AD968">
            <v>0.97142857142857142</v>
          </cell>
          <cell r="AE968" t="str">
            <v>Высокий</v>
          </cell>
        </row>
        <row r="969">
          <cell r="D969">
            <v>660980</v>
          </cell>
          <cell r="E969">
            <v>26</v>
          </cell>
          <cell r="F969">
            <v>13</v>
          </cell>
          <cell r="G969">
            <v>0</v>
          </cell>
          <cell r="H969">
            <v>13</v>
          </cell>
          <cell r="I969">
            <v>0.5</v>
          </cell>
          <cell r="J969" t="str">
            <v>Средний</v>
          </cell>
          <cell r="K969">
            <v>30</v>
          </cell>
          <cell r="L969">
            <v>22</v>
          </cell>
          <cell r="M969">
            <v>0</v>
          </cell>
          <cell r="N969">
            <v>0</v>
          </cell>
          <cell r="O969">
            <v>22</v>
          </cell>
          <cell r="P969">
            <v>0.26666666666666672</v>
          </cell>
          <cell r="Q969" t="str">
            <v>Средний</v>
          </cell>
          <cell r="R969">
            <v>29</v>
          </cell>
          <cell r="S969">
            <v>5</v>
          </cell>
          <cell r="T969">
            <v>0</v>
          </cell>
          <cell r="U969">
            <v>0</v>
          </cell>
          <cell r="V969">
            <v>5</v>
          </cell>
          <cell r="W969">
            <v>0.82758620689655171</v>
          </cell>
          <cell r="X969" t="str">
            <v>Высокий</v>
          </cell>
          <cell r="Y969">
            <v>31</v>
          </cell>
          <cell r="Z969">
            <v>15</v>
          </cell>
          <cell r="AA969">
            <v>0</v>
          </cell>
          <cell r="AB969">
            <v>0</v>
          </cell>
          <cell r="AC969">
            <v>15</v>
          </cell>
          <cell r="AD969">
            <v>0.5161290322580645</v>
          </cell>
          <cell r="AE969" t="str">
            <v>Средний</v>
          </cell>
        </row>
        <row r="970">
          <cell r="D970">
            <v>663958</v>
          </cell>
          <cell r="E970">
            <v>33</v>
          </cell>
          <cell r="F970">
            <v>20</v>
          </cell>
          <cell r="G970">
            <v>1</v>
          </cell>
          <cell r="H970">
            <v>21</v>
          </cell>
          <cell r="I970">
            <v>0.36363636363636365</v>
          </cell>
          <cell r="J970" t="str">
            <v>Средний</v>
          </cell>
          <cell r="K970">
            <v>29</v>
          </cell>
          <cell r="L970">
            <v>15</v>
          </cell>
          <cell r="M970">
            <v>0</v>
          </cell>
          <cell r="N970">
            <v>0</v>
          </cell>
          <cell r="O970">
            <v>15</v>
          </cell>
          <cell r="P970">
            <v>0.48275862068965514</v>
          </cell>
          <cell r="Q970" t="str">
            <v>Средний</v>
          </cell>
          <cell r="R970">
            <v>30</v>
          </cell>
          <cell r="S970">
            <v>7</v>
          </cell>
          <cell r="T970">
            <v>0</v>
          </cell>
          <cell r="U970">
            <v>0</v>
          </cell>
          <cell r="V970">
            <v>7</v>
          </cell>
          <cell r="W970">
            <v>0.76666666666666661</v>
          </cell>
          <cell r="X970" t="str">
            <v>Высокий</v>
          </cell>
          <cell r="Y970">
            <v>29</v>
          </cell>
          <cell r="Z970">
            <v>18</v>
          </cell>
          <cell r="AA970">
            <v>0</v>
          </cell>
          <cell r="AB970">
            <v>0</v>
          </cell>
          <cell r="AC970">
            <v>18</v>
          </cell>
          <cell r="AD970">
            <v>0.37931034482758619</v>
          </cell>
          <cell r="AE970" t="str">
            <v>Средний</v>
          </cell>
        </row>
        <row r="971">
          <cell r="D971">
            <v>660983</v>
          </cell>
          <cell r="E971">
            <v>35</v>
          </cell>
          <cell r="F971">
            <v>5</v>
          </cell>
          <cell r="G971">
            <v>0</v>
          </cell>
          <cell r="H971">
            <v>5</v>
          </cell>
          <cell r="I971">
            <v>0.85714285714285721</v>
          </cell>
          <cell r="J971" t="str">
            <v>Высокий</v>
          </cell>
          <cell r="K971">
            <v>34</v>
          </cell>
          <cell r="L971">
            <v>8</v>
          </cell>
          <cell r="M971">
            <v>0</v>
          </cell>
          <cell r="N971">
            <v>0</v>
          </cell>
          <cell r="O971">
            <v>8</v>
          </cell>
          <cell r="P971">
            <v>0.76470588235294112</v>
          </cell>
          <cell r="Q971" t="str">
            <v>Высокий</v>
          </cell>
          <cell r="R971">
            <v>34</v>
          </cell>
          <cell r="S971">
            <v>10</v>
          </cell>
          <cell r="T971">
            <v>0</v>
          </cell>
          <cell r="U971">
            <v>0</v>
          </cell>
          <cell r="V971">
            <v>10</v>
          </cell>
          <cell r="W971">
            <v>0.70588235294117641</v>
          </cell>
          <cell r="X971" t="str">
            <v>Средний</v>
          </cell>
          <cell r="Y971">
            <v>34</v>
          </cell>
          <cell r="Z971">
            <v>4</v>
          </cell>
          <cell r="AA971">
            <v>0</v>
          </cell>
          <cell r="AB971">
            <v>0</v>
          </cell>
          <cell r="AC971">
            <v>4</v>
          </cell>
          <cell r="AD971">
            <v>0.88235294117647056</v>
          </cell>
          <cell r="AE971" t="str">
            <v>Высокий</v>
          </cell>
        </row>
        <row r="972">
          <cell r="D972">
            <v>660984</v>
          </cell>
          <cell r="E972">
            <v>34</v>
          </cell>
          <cell r="F972">
            <v>23</v>
          </cell>
          <cell r="G972">
            <v>0</v>
          </cell>
          <cell r="H972">
            <v>23</v>
          </cell>
          <cell r="I972">
            <v>0.32352941176470584</v>
          </cell>
          <cell r="J972" t="str">
            <v>Средний</v>
          </cell>
          <cell r="K972">
            <v>35</v>
          </cell>
          <cell r="L972">
            <v>19</v>
          </cell>
          <cell r="M972">
            <v>0</v>
          </cell>
          <cell r="N972">
            <v>0</v>
          </cell>
          <cell r="O972">
            <v>19</v>
          </cell>
          <cell r="P972">
            <v>0.45714285714285718</v>
          </cell>
          <cell r="Q972" t="str">
            <v>Средний</v>
          </cell>
          <cell r="R972">
            <v>36</v>
          </cell>
          <cell r="S972">
            <v>19</v>
          </cell>
          <cell r="T972">
            <v>0</v>
          </cell>
          <cell r="U972">
            <v>0</v>
          </cell>
          <cell r="V972">
            <v>19</v>
          </cell>
          <cell r="W972">
            <v>0.47222222222222221</v>
          </cell>
          <cell r="X972" t="str">
            <v>Средний</v>
          </cell>
          <cell r="Y972">
            <v>34</v>
          </cell>
          <cell r="Z972">
            <v>18</v>
          </cell>
          <cell r="AA972">
            <v>0</v>
          </cell>
          <cell r="AB972">
            <v>0</v>
          </cell>
          <cell r="AC972">
            <v>18</v>
          </cell>
          <cell r="AD972">
            <v>0.47058823529411764</v>
          </cell>
          <cell r="AE972" t="str">
            <v>Средний</v>
          </cell>
        </row>
        <row r="973">
          <cell r="D973">
            <v>660985</v>
          </cell>
          <cell r="E973">
            <v>33</v>
          </cell>
          <cell r="F973">
            <v>28</v>
          </cell>
          <cell r="G973">
            <v>0</v>
          </cell>
          <cell r="H973">
            <v>28</v>
          </cell>
          <cell r="I973">
            <v>0.15151515151515149</v>
          </cell>
          <cell r="J973" t="str">
            <v>Низкий</v>
          </cell>
          <cell r="K973">
            <v>32</v>
          </cell>
          <cell r="L973">
            <v>22</v>
          </cell>
          <cell r="M973">
            <v>0</v>
          </cell>
          <cell r="N973">
            <v>0</v>
          </cell>
          <cell r="O973">
            <v>22</v>
          </cell>
          <cell r="P973">
            <v>0.3125</v>
          </cell>
          <cell r="Q973" t="str">
            <v>Средний</v>
          </cell>
          <cell r="R973">
            <v>33</v>
          </cell>
          <cell r="S973">
            <v>19</v>
          </cell>
          <cell r="T973">
            <v>0</v>
          </cell>
          <cell r="U973">
            <v>0</v>
          </cell>
          <cell r="V973">
            <v>19</v>
          </cell>
          <cell r="W973">
            <v>0.4242424242424242</v>
          </cell>
          <cell r="X973" t="str">
            <v>Средний</v>
          </cell>
          <cell r="Y973">
            <v>37</v>
          </cell>
          <cell r="Z973">
            <v>22</v>
          </cell>
          <cell r="AA973">
            <v>0</v>
          </cell>
          <cell r="AB973">
            <v>0</v>
          </cell>
          <cell r="AC973">
            <v>22</v>
          </cell>
          <cell r="AD973">
            <v>0.40540540540540537</v>
          </cell>
          <cell r="AE973" t="str">
            <v>Средний</v>
          </cell>
        </row>
        <row r="974">
          <cell r="D974">
            <v>660986</v>
          </cell>
          <cell r="E974">
            <v>32</v>
          </cell>
          <cell r="F974">
            <v>3</v>
          </cell>
          <cell r="G974">
            <v>0</v>
          </cell>
          <cell r="H974">
            <v>3</v>
          </cell>
          <cell r="I974">
            <v>0.90625</v>
          </cell>
          <cell r="J974" t="str">
            <v>Высокий</v>
          </cell>
          <cell r="K974">
            <v>31</v>
          </cell>
          <cell r="L974">
            <v>1</v>
          </cell>
          <cell r="M974">
            <v>1</v>
          </cell>
          <cell r="N974">
            <v>0</v>
          </cell>
          <cell r="O974">
            <v>2</v>
          </cell>
          <cell r="P974">
            <v>0.93548387096774199</v>
          </cell>
          <cell r="Q974" t="str">
            <v>Высокий</v>
          </cell>
          <cell r="R974">
            <v>27</v>
          </cell>
          <cell r="S974">
            <v>1</v>
          </cell>
          <cell r="T974">
            <v>1</v>
          </cell>
          <cell r="U974">
            <v>2</v>
          </cell>
          <cell r="V974">
            <v>4</v>
          </cell>
          <cell r="W974">
            <v>0.85185185185185186</v>
          </cell>
          <cell r="X974" t="str">
            <v>Высокий</v>
          </cell>
          <cell r="Y974">
            <v>26</v>
          </cell>
          <cell r="Z974">
            <v>1</v>
          </cell>
          <cell r="AA974">
            <v>0</v>
          </cell>
          <cell r="AB974">
            <v>0</v>
          </cell>
          <cell r="AC974">
            <v>1</v>
          </cell>
          <cell r="AD974">
            <v>0.96153846153846156</v>
          </cell>
          <cell r="AE974" t="str">
            <v>Высокий</v>
          </cell>
        </row>
        <row r="975">
          <cell r="D975">
            <v>660987</v>
          </cell>
          <cell r="E975">
            <v>33</v>
          </cell>
          <cell r="F975">
            <v>4</v>
          </cell>
          <cell r="G975">
            <v>1</v>
          </cell>
          <cell r="H975">
            <v>5</v>
          </cell>
          <cell r="I975">
            <v>0.84848484848484851</v>
          </cell>
          <cell r="J975" t="str">
            <v>Высокий</v>
          </cell>
          <cell r="K975">
            <v>32</v>
          </cell>
          <cell r="L975">
            <v>17</v>
          </cell>
          <cell r="M975">
            <v>0</v>
          </cell>
          <cell r="N975">
            <v>0</v>
          </cell>
          <cell r="O975">
            <v>17</v>
          </cell>
          <cell r="P975">
            <v>0.46875</v>
          </cell>
          <cell r="Q975" t="str">
            <v>Средний</v>
          </cell>
          <cell r="R975">
            <v>35</v>
          </cell>
          <cell r="S975">
            <v>2</v>
          </cell>
          <cell r="T975">
            <v>0</v>
          </cell>
          <cell r="U975">
            <v>0</v>
          </cell>
          <cell r="V975">
            <v>2</v>
          </cell>
          <cell r="W975">
            <v>0.94285714285714284</v>
          </cell>
          <cell r="X975" t="str">
            <v>Высокий</v>
          </cell>
          <cell r="Y975">
            <v>33</v>
          </cell>
          <cell r="Z975">
            <v>10</v>
          </cell>
          <cell r="AA975">
            <v>0</v>
          </cell>
          <cell r="AB975">
            <v>0</v>
          </cell>
          <cell r="AC975">
            <v>10</v>
          </cell>
          <cell r="AD975">
            <v>0.69696969696969702</v>
          </cell>
          <cell r="AE975" t="str">
            <v>Средний</v>
          </cell>
        </row>
        <row r="976">
          <cell r="D976">
            <v>663959</v>
          </cell>
          <cell r="E976">
            <v>33</v>
          </cell>
          <cell r="F976">
            <v>28</v>
          </cell>
          <cell r="G976">
            <v>0</v>
          </cell>
          <cell r="H976">
            <v>28</v>
          </cell>
          <cell r="I976">
            <v>0.15151515151515149</v>
          </cell>
          <cell r="J976" t="str">
            <v>Низкий</v>
          </cell>
          <cell r="K976">
            <v>37</v>
          </cell>
          <cell r="L976">
            <v>27</v>
          </cell>
          <cell r="M976">
            <v>1</v>
          </cell>
          <cell r="N976">
            <v>0</v>
          </cell>
          <cell r="O976">
            <v>28</v>
          </cell>
          <cell r="P976">
            <v>0.2432432432432432</v>
          </cell>
          <cell r="Q976" t="str">
            <v>Низкий</v>
          </cell>
          <cell r="R976">
            <v>33</v>
          </cell>
          <cell r="S976">
            <v>14</v>
          </cell>
          <cell r="T976">
            <v>0</v>
          </cell>
          <cell r="U976">
            <v>1</v>
          </cell>
          <cell r="V976">
            <v>15</v>
          </cell>
          <cell r="W976">
            <v>0.54545454545454541</v>
          </cell>
          <cell r="X976" t="str">
            <v>Средний</v>
          </cell>
          <cell r="Y976">
            <v>27</v>
          </cell>
          <cell r="Z976">
            <v>16</v>
          </cell>
          <cell r="AA976">
            <v>0</v>
          </cell>
          <cell r="AB976">
            <v>0</v>
          </cell>
          <cell r="AC976">
            <v>16</v>
          </cell>
          <cell r="AD976">
            <v>0.40740740740740744</v>
          </cell>
          <cell r="AE976" t="str">
            <v>Средний</v>
          </cell>
        </row>
        <row r="977">
          <cell r="D977">
            <v>660989</v>
          </cell>
          <cell r="E977">
            <v>33</v>
          </cell>
          <cell r="F977">
            <v>22</v>
          </cell>
          <cell r="G977">
            <v>0</v>
          </cell>
          <cell r="H977">
            <v>22</v>
          </cell>
          <cell r="I977">
            <v>0.33333333333333337</v>
          </cell>
          <cell r="J977" t="str">
            <v>Средний</v>
          </cell>
          <cell r="K977">
            <v>34</v>
          </cell>
          <cell r="L977">
            <v>13</v>
          </cell>
          <cell r="M977">
            <v>0</v>
          </cell>
          <cell r="N977">
            <v>0</v>
          </cell>
          <cell r="O977">
            <v>13</v>
          </cell>
          <cell r="P977">
            <v>0.61764705882352944</v>
          </cell>
          <cell r="Q977" t="str">
            <v>Средний</v>
          </cell>
          <cell r="R977">
            <v>36</v>
          </cell>
          <cell r="S977">
            <v>8</v>
          </cell>
          <cell r="T977">
            <v>3</v>
          </cell>
          <cell r="U977">
            <v>0</v>
          </cell>
          <cell r="V977">
            <v>11</v>
          </cell>
          <cell r="W977">
            <v>0.69444444444444442</v>
          </cell>
          <cell r="X977" t="str">
            <v>Средний</v>
          </cell>
          <cell r="Y977">
            <v>30</v>
          </cell>
          <cell r="Z977">
            <v>5</v>
          </cell>
          <cell r="AA977">
            <v>0</v>
          </cell>
          <cell r="AB977">
            <v>0</v>
          </cell>
          <cell r="AC977">
            <v>5</v>
          </cell>
          <cell r="AD977">
            <v>0.83333333333333337</v>
          </cell>
          <cell r="AE977" t="str">
            <v>Высокий</v>
          </cell>
        </row>
        <row r="978">
          <cell r="D978">
            <v>660990</v>
          </cell>
          <cell r="E978">
            <v>33</v>
          </cell>
          <cell r="F978">
            <v>29</v>
          </cell>
          <cell r="G978">
            <v>0</v>
          </cell>
          <cell r="H978">
            <v>29</v>
          </cell>
          <cell r="I978">
            <v>0.12121212121212122</v>
          </cell>
          <cell r="J978" t="str">
            <v>Низкий</v>
          </cell>
          <cell r="K978">
            <v>35</v>
          </cell>
          <cell r="L978">
            <v>28</v>
          </cell>
          <cell r="M978">
            <v>1</v>
          </cell>
          <cell r="N978">
            <v>0</v>
          </cell>
          <cell r="O978">
            <v>29</v>
          </cell>
          <cell r="P978">
            <v>0.17142857142857137</v>
          </cell>
          <cell r="Q978" t="str">
            <v>Низкий</v>
          </cell>
          <cell r="R978">
            <v>37</v>
          </cell>
          <cell r="S978">
            <v>9</v>
          </cell>
          <cell r="T978">
            <v>0</v>
          </cell>
          <cell r="U978">
            <v>0</v>
          </cell>
          <cell r="V978">
            <v>9</v>
          </cell>
          <cell r="W978">
            <v>0.7567567567567568</v>
          </cell>
          <cell r="X978" t="str">
            <v>Высокий</v>
          </cell>
          <cell r="Y978">
            <v>36</v>
          </cell>
          <cell r="Z978">
            <v>3</v>
          </cell>
          <cell r="AA978">
            <v>0</v>
          </cell>
          <cell r="AB978">
            <v>0</v>
          </cell>
          <cell r="AC978">
            <v>3</v>
          </cell>
          <cell r="AD978">
            <v>0.91666666666666663</v>
          </cell>
          <cell r="AE978" t="str">
            <v>Высокий</v>
          </cell>
        </row>
        <row r="979">
          <cell r="D979">
            <v>660991</v>
          </cell>
          <cell r="E979">
            <v>36</v>
          </cell>
          <cell r="F979">
            <v>0</v>
          </cell>
          <cell r="G979">
            <v>0</v>
          </cell>
          <cell r="H979">
            <v>0</v>
          </cell>
          <cell r="I979">
            <v>1</v>
          </cell>
          <cell r="J979" t="str">
            <v>Высокий</v>
          </cell>
          <cell r="K979">
            <v>36</v>
          </cell>
          <cell r="L979">
            <v>1</v>
          </cell>
          <cell r="M979">
            <v>0</v>
          </cell>
          <cell r="N979">
            <v>0</v>
          </cell>
          <cell r="O979">
            <v>1</v>
          </cell>
          <cell r="P979">
            <v>0.97222222222222221</v>
          </cell>
          <cell r="Q979" t="str">
            <v>Высокий</v>
          </cell>
          <cell r="R979">
            <v>35</v>
          </cell>
          <cell r="S979">
            <v>6</v>
          </cell>
          <cell r="T979">
            <v>0</v>
          </cell>
          <cell r="U979">
            <v>1</v>
          </cell>
          <cell r="V979">
            <v>7</v>
          </cell>
          <cell r="W979">
            <v>0.8</v>
          </cell>
          <cell r="X979" t="str">
            <v>Высокий</v>
          </cell>
          <cell r="Y979">
            <v>35</v>
          </cell>
          <cell r="Z979">
            <v>4</v>
          </cell>
          <cell r="AA979">
            <v>0</v>
          </cell>
          <cell r="AB979">
            <v>0</v>
          </cell>
          <cell r="AC979">
            <v>4</v>
          </cell>
          <cell r="AD979">
            <v>0.88571428571428568</v>
          </cell>
          <cell r="AE979" t="str">
            <v>Высокий</v>
          </cell>
        </row>
        <row r="980">
          <cell r="D980">
            <v>661062</v>
          </cell>
          <cell r="E980">
            <v>29</v>
          </cell>
          <cell r="F980">
            <v>1</v>
          </cell>
          <cell r="G980">
            <v>1</v>
          </cell>
          <cell r="H980">
            <v>2</v>
          </cell>
          <cell r="I980">
            <v>0.93103448275862066</v>
          </cell>
          <cell r="J980" t="str">
            <v>Высокий</v>
          </cell>
          <cell r="K980">
            <v>24</v>
          </cell>
          <cell r="L980">
            <v>1</v>
          </cell>
          <cell r="M980">
            <v>0</v>
          </cell>
          <cell r="N980">
            <v>0</v>
          </cell>
          <cell r="O980">
            <v>1</v>
          </cell>
          <cell r="P980">
            <v>0.95833333333333337</v>
          </cell>
          <cell r="Q980" t="str">
            <v>Высокий</v>
          </cell>
          <cell r="R980">
            <v>27</v>
          </cell>
          <cell r="S980">
            <v>7</v>
          </cell>
          <cell r="T980">
            <v>0</v>
          </cell>
          <cell r="U980">
            <v>0</v>
          </cell>
          <cell r="V980">
            <v>7</v>
          </cell>
          <cell r="W980">
            <v>0.7407407407407407</v>
          </cell>
          <cell r="X980" t="str">
            <v>Средний</v>
          </cell>
          <cell r="Y980">
            <v>24</v>
          </cell>
          <cell r="Z980">
            <v>0</v>
          </cell>
          <cell r="AA980">
            <v>2</v>
          </cell>
          <cell r="AB980">
            <v>0</v>
          </cell>
          <cell r="AC980">
            <v>2</v>
          </cell>
          <cell r="AD980">
            <v>0.91666666666666663</v>
          </cell>
          <cell r="AE980" t="str">
            <v>Высокий</v>
          </cell>
        </row>
        <row r="981">
          <cell r="D981">
            <v>663961</v>
          </cell>
          <cell r="E981">
            <v>21</v>
          </cell>
          <cell r="F981">
            <v>4</v>
          </cell>
          <cell r="G981">
            <v>2</v>
          </cell>
          <cell r="H981">
            <v>6</v>
          </cell>
          <cell r="I981">
            <v>0.7142857142857143</v>
          </cell>
          <cell r="J981" t="str">
            <v>Средний</v>
          </cell>
          <cell r="K981">
            <v>23</v>
          </cell>
          <cell r="L981">
            <v>3</v>
          </cell>
          <cell r="M981">
            <v>0</v>
          </cell>
          <cell r="N981">
            <v>0</v>
          </cell>
          <cell r="O981">
            <v>3</v>
          </cell>
          <cell r="P981">
            <v>0.86956521739130432</v>
          </cell>
          <cell r="Q981" t="str">
            <v>Высокий</v>
          </cell>
          <cell r="R981">
            <v>20</v>
          </cell>
          <cell r="S981">
            <v>3</v>
          </cell>
          <cell r="T981">
            <v>1</v>
          </cell>
          <cell r="U981">
            <v>0</v>
          </cell>
          <cell r="V981">
            <v>4</v>
          </cell>
          <cell r="W981">
            <v>0.8</v>
          </cell>
          <cell r="X981" t="str">
            <v>Высокий</v>
          </cell>
          <cell r="Y981">
            <v>0</v>
          </cell>
          <cell r="Z981">
            <v>0</v>
          </cell>
          <cell r="AA981">
            <v>0</v>
          </cell>
          <cell r="AB981">
            <v>0</v>
          </cell>
          <cell r="AC981">
            <v>0</v>
          </cell>
          <cell r="AD981" t="str">
            <v>-</v>
          </cell>
          <cell r="AE981" t="str">
            <v>-</v>
          </cell>
        </row>
        <row r="982">
          <cell r="D982">
            <v>663966</v>
          </cell>
          <cell r="E982">
            <v>28</v>
          </cell>
          <cell r="F982">
            <v>6</v>
          </cell>
          <cell r="G982">
            <v>3</v>
          </cell>
          <cell r="H982">
            <v>9</v>
          </cell>
          <cell r="I982">
            <v>0.6785714285714286</v>
          </cell>
          <cell r="J982" t="str">
            <v>Средний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 t="str">
            <v>-</v>
          </cell>
          <cell r="Q982" t="str">
            <v>-</v>
          </cell>
          <cell r="R982">
            <v>21</v>
          </cell>
          <cell r="S982">
            <v>8</v>
          </cell>
          <cell r="T982">
            <v>0</v>
          </cell>
          <cell r="U982">
            <v>0</v>
          </cell>
          <cell r="V982">
            <v>8</v>
          </cell>
          <cell r="W982">
            <v>0.61904761904761907</v>
          </cell>
          <cell r="X982" t="str">
            <v>Средний</v>
          </cell>
          <cell r="Y982">
            <v>20</v>
          </cell>
          <cell r="Z982">
            <v>15</v>
          </cell>
          <cell r="AA982">
            <v>1</v>
          </cell>
          <cell r="AB982">
            <v>0</v>
          </cell>
          <cell r="AC982">
            <v>16</v>
          </cell>
          <cell r="AD982">
            <v>0.19999999999999996</v>
          </cell>
          <cell r="AE982" t="str">
            <v>Низкий</v>
          </cell>
        </row>
        <row r="983">
          <cell r="D983">
            <v>660993</v>
          </cell>
          <cell r="E983">
            <v>34</v>
          </cell>
          <cell r="F983">
            <v>27</v>
          </cell>
          <cell r="G983">
            <v>0</v>
          </cell>
          <cell r="H983">
            <v>27</v>
          </cell>
          <cell r="I983">
            <v>0.20588235294117652</v>
          </cell>
          <cell r="J983" t="str">
            <v>Низкий</v>
          </cell>
          <cell r="K983">
            <v>34</v>
          </cell>
          <cell r="L983">
            <v>30</v>
          </cell>
          <cell r="M983">
            <v>0</v>
          </cell>
          <cell r="N983">
            <v>0</v>
          </cell>
          <cell r="O983">
            <v>30</v>
          </cell>
          <cell r="P983">
            <v>0.11764705882352944</v>
          </cell>
          <cell r="Q983" t="str">
            <v>Низкий</v>
          </cell>
          <cell r="R983">
            <v>36</v>
          </cell>
          <cell r="S983">
            <v>33</v>
          </cell>
          <cell r="T983">
            <v>0</v>
          </cell>
          <cell r="U983">
            <v>0</v>
          </cell>
          <cell r="V983">
            <v>33</v>
          </cell>
          <cell r="W983">
            <v>8.333333333333337E-2</v>
          </cell>
          <cell r="X983" t="str">
            <v>Низкий</v>
          </cell>
          <cell r="Y983">
            <v>33</v>
          </cell>
          <cell r="Z983">
            <v>31</v>
          </cell>
          <cell r="AA983">
            <v>0</v>
          </cell>
          <cell r="AB983">
            <v>0</v>
          </cell>
          <cell r="AC983">
            <v>31</v>
          </cell>
          <cell r="AD983">
            <v>6.0606060606060552E-2</v>
          </cell>
          <cell r="AE983" t="str">
            <v>Низкий</v>
          </cell>
        </row>
        <row r="984">
          <cell r="D984">
            <v>663964</v>
          </cell>
          <cell r="E984">
            <v>25</v>
          </cell>
          <cell r="F984">
            <v>15</v>
          </cell>
          <cell r="G984">
            <v>0</v>
          </cell>
          <cell r="H984">
            <v>15</v>
          </cell>
          <cell r="I984">
            <v>0.4</v>
          </cell>
          <cell r="J984" t="str">
            <v>Средний</v>
          </cell>
          <cell r="K984">
            <v>32</v>
          </cell>
          <cell r="L984">
            <v>12</v>
          </cell>
          <cell r="M984">
            <v>0</v>
          </cell>
          <cell r="N984">
            <v>0</v>
          </cell>
          <cell r="O984">
            <v>12</v>
          </cell>
          <cell r="P984">
            <v>0.625</v>
          </cell>
          <cell r="Q984" t="str">
            <v>Средний</v>
          </cell>
          <cell r="R984">
            <v>31</v>
          </cell>
          <cell r="S984">
            <v>14</v>
          </cell>
          <cell r="T984">
            <v>0</v>
          </cell>
          <cell r="U984">
            <v>0</v>
          </cell>
          <cell r="V984">
            <v>14</v>
          </cell>
          <cell r="W984">
            <v>0.54838709677419351</v>
          </cell>
          <cell r="X984" t="str">
            <v>Средний</v>
          </cell>
          <cell r="Y984">
            <v>30</v>
          </cell>
          <cell r="Z984">
            <v>15</v>
          </cell>
          <cell r="AA984">
            <v>0</v>
          </cell>
          <cell r="AB984">
            <v>0</v>
          </cell>
          <cell r="AC984">
            <v>15</v>
          </cell>
          <cell r="AD984">
            <v>0.5</v>
          </cell>
          <cell r="AE984" t="str">
            <v>Средний</v>
          </cell>
        </row>
        <row r="985">
          <cell r="D985">
            <v>660995</v>
          </cell>
          <cell r="E985">
            <v>33</v>
          </cell>
          <cell r="F985">
            <v>25</v>
          </cell>
          <cell r="G985">
            <v>0</v>
          </cell>
          <cell r="H985">
            <v>25</v>
          </cell>
          <cell r="I985">
            <v>0.24242424242424243</v>
          </cell>
          <cell r="J985" t="str">
            <v>Низкий</v>
          </cell>
          <cell r="K985">
            <v>35</v>
          </cell>
          <cell r="L985">
            <v>31</v>
          </cell>
          <cell r="M985">
            <v>0</v>
          </cell>
          <cell r="N985">
            <v>0</v>
          </cell>
          <cell r="O985">
            <v>31</v>
          </cell>
          <cell r="P985">
            <v>0.11428571428571432</v>
          </cell>
          <cell r="Q985" t="str">
            <v>Низкий</v>
          </cell>
          <cell r="R985">
            <v>35</v>
          </cell>
          <cell r="S985">
            <v>8</v>
          </cell>
          <cell r="T985">
            <v>0</v>
          </cell>
          <cell r="U985">
            <v>0</v>
          </cell>
          <cell r="V985">
            <v>8</v>
          </cell>
          <cell r="W985">
            <v>0.77142857142857146</v>
          </cell>
          <cell r="X985" t="str">
            <v>Высокий</v>
          </cell>
          <cell r="Y985">
            <v>34</v>
          </cell>
          <cell r="Z985">
            <v>12</v>
          </cell>
          <cell r="AA985">
            <v>0</v>
          </cell>
          <cell r="AB985">
            <v>0</v>
          </cell>
          <cell r="AC985">
            <v>12</v>
          </cell>
          <cell r="AD985">
            <v>0.64705882352941169</v>
          </cell>
          <cell r="AE985" t="str">
            <v>Средний</v>
          </cell>
        </row>
        <row r="986">
          <cell r="D986">
            <v>660996</v>
          </cell>
          <cell r="E986">
            <v>28</v>
          </cell>
          <cell r="F986">
            <v>15</v>
          </cell>
          <cell r="G986">
            <v>0</v>
          </cell>
          <cell r="H986">
            <v>15</v>
          </cell>
          <cell r="I986">
            <v>0.4642857142857143</v>
          </cell>
          <cell r="J986" t="str">
            <v>Средний</v>
          </cell>
          <cell r="K986">
            <v>30</v>
          </cell>
          <cell r="L986">
            <v>25</v>
          </cell>
          <cell r="M986">
            <v>0</v>
          </cell>
          <cell r="N986">
            <v>0</v>
          </cell>
          <cell r="O986">
            <v>25</v>
          </cell>
          <cell r="P986">
            <v>0.16666666666666663</v>
          </cell>
          <cell r="Q986" t="str">
            <v>Низкий</v>
          </cell>
          <cell r="R986">
            <v>31</v>
          </cell>
          <cell r="S986">
            <v>27</v>
          </cell>
          <cell r="T986">
            <v>0</v>
          </cell>
          <cell r="U986">
            <v>0</v>
          </cell>
          <cell r="V986">
            <v>27</v>
          </cell>
          <cell r="W986">
            <v>0.12903225806451613</v>
          </cell>
          <cell r="X986" t="str">
            <v>Низкий</v>
          </cell>
          <cell r="Y986">
            <v>29</v>
          </cell>
          <cell r="Z986">
            <v>24</v>
          </cell>
          <cell r="AA986">
            <v>0</v>
          </cell>
          <cell r="AB986">
            <v>0</v>
          </cell>
          <cell r="AC986">
            <v>24</v>
          </cell>
          <cell r="AD986">
            <v>0.17241379310344829</v>
          </cell>
          <cell r="AE986" t="str">
            <v>Низкий</v>
          </cell>
        </row>
        <row r="987">
          <cell r="D987">
            <v>660997</v>
          </cell>
          <cell r="E987">
            <v>34</v>
          </cell>
          <cell r="F987">
            <v>13</v>
          </cell>
          <cell r="G987">
            <v>0</v>
          </cell>
          <cell r="H987">
            <v>13</v>
          </cell>
          <cell r="I987">
            <v>0.61764705882352944</v>
          </cell>
          <cell r="J987" t="str">
            <v>Средний</v>
          </cell>
          <cell r="K987">
            <v>28</v>
          </cell>
          <cell r="L987">
            <v>18</v>
          </cell>
          <cell r="M987">
            <v>0</v>
          </cell>
          <cell r="N987">
            <v>0</v>
          </cell>
          <cell r="O987">
            <v>18</v>
          </cell>
          <cell r="P987">
            <v>0.3571428571428571</v>
          </cell>
          <cell r="Q987" t="str">
            <v>Средний</v>
          </cell>
          <cell r="R987">
            <v>32</v>
          </cell>
          <cell r="S987">
            <v>15</v>
          </cell>
          <cell r="T987">
            <v>1</v>
          </cell>
          <cell r="U987">
            <v>0</v>
          </cell>
          <cell r="V987">
            <v>16</v>
          </cell>
          <cell r="W987">
            <v>0.5</v>
          </cell>
          <cell r="X987" t="str">
            <v>Средний</v>
          </cell>
          <cell r="Y987">
            <v>33</v>
          </cell>
          <cell r="Z987">
            <v>13</v>
          </cell>
          <cell r="AA987">
            <v>0</v>
          </cell>
          <cell r="AB987">
            <v>0</v>
          </cell>
          <cell r="AC987">
            <v>13</v>
          </cell>
          <cell r="AD987">
            <v>0.60606060606060608</v>
          </cell>
          <cell r="AE987" t="str">
            <v>Средний</v>
          </cell>
        </row>
        <row r="988">
          <cell r="D988">
            <v>660998</v>
          </cell>
          <cell r="E988">
            <v>27</v>
          </cell>
          <cell r="F988">
            <v>20</v>
          </cell>
          <cell r="G988">
            <v>0</v>
          </cell>
          <cell r="H988">
            <v>20</v>
          </cell>
          <cell r="I988">
            <v>0.2592592592592593</v>
          </cell>
          <cell r="J988" t="str">
            <v>Средний</v>
          </cell>
          <cell r="K988">
            <v>31</v>
          </cell>
          <cell r="L988">
            <v>22</v>
          </cell>
          <cell r="M988">
            <v>0</v>
          </cell>
          <cell r="N988">
            <v>0</v>
          </cell>
          <cell r="O988">
            <v>22</v>
          </cell>
          <cell r="P988">
            <v>0.29032258064516125</v>
          </cell>
          <cell r="Q988" t="str">
            <v>Средний</v>
          </cell>
          <cell r="R988">
            <v>33</v>
          </cell>
          <cell r="S988">
            <v>11</v>
          </cell>
          <cell r="T988">
            <v>0</v>
          </cell>
          <cell r="U988">
            <v>0</v>
          </cell>
          <cell r="V988">
            <v>11</v>
          </cell>
          <cell r="W988">
            <v>0.66666666666666674</v>
          </cell>
          <cell r="X988" t="str">
            <v>Средний</v>
          </cell>
          <cell r="Y988">
            <v>30</v>
          </cell>
          <cell r="Z988">
            <v>14</v>
          </cell>
          <cell r="AA988">
            <v>0</v>
          </cell>
          <cell r="AB988">
            <v>0</v>
          </cell>
          <cell r="AC988">
            <v>14</v>
          </cell>
          <cell r="AD988">
            <v>0.53333333333333333</v>
          </cell>
          <cell r="AE988" t="str">
            <v>Средний</v>
          </cell>
        </row>
        <row r="989">
          <cell r="D989">
            <v>666011</v>
          </cell>
          <cell r="E989">
            <v>26</v>
          </cell>
          <cell r="F989">
            <v>0</v>
          </cell>
          <cell r="G989">
            <v>5</v>
          </cell>
          <cell r="H989">
            <v>5</v>
          </cell>
          <cell r="I989">
            <v>0.80769230769230771</v>
          </cell>
          <cell r="J989" t="str">
            <v>Высокий</v>
          </cell>
          <cell r="K989">
            <v>26</v>
          </cell>
          <cell r="L989">
            <v>1</v>
          </cell>
          <cell r="M989">
            <v>7</v>
          </cell>
          <cell r="N989">
            <v>0</v>
          </cell>
          <cell r="O989">
            <v>8</v>
          </cell>
          <cell r="P989">
            <v>0.69230769230769229</v>
          </cell>
          <cell r="Q989" t="str">
            <v>Средний</v>
          </cell>
          <cell r="R989">
            <v>24</v>
          </cell>
          <cell r="S989">
            <v>0</v>
          </cell>
          <cell r="T989">
            <v>5</v>
          </cell>
          <cell r="U989">
            <v>0</v>
          </cell>
          <cell r="V989">
            <v>5</v>
          </cell>
          <cell r="W989">
            <v>0.79166666666666663</v>
          </cell>
          <cell r="X989" t="str">
            <v>Высокий</v>
          </cell>
          <cell r="Y989">
            <v>22</v>
          </cell>
          <cell r="Z989">
            <v>0</v>
          </cell>
          <cell r="AA989">
            <v>4</v>
          </cell>
          <cell r="AB989">
            <v>0</v>
          </cell>
          <cell r="AC989">
            <v>4</v>
          </cell>
          <cell r="AD989">
            <v>0.81818181818181812</v>
          </cell>
          <cell r="AE989" t="str">
            <v>Высокий</v>
          </cell>
        </row>
        <row r="990">
          <cell r="D990">
            <v>660999</v>
          </cell>
          <cell r="E990">
            <v>34</v>
          </cell>
          <cell r="F990">
            <v>31</v>
          </cell>
          <cell r="G990">
            <v>0</v>
          </cell>
          <cell r="H990">
            <v>31</v>
          </cell>
          <cell r="I990">
            <v>8.8235294117647078E-2</v>
          </cell>
          <cell r="J990" t="str">
            <v>Низкий</v>
          </cell>
          <cell r="K990">
            <v>35</v>
          </cell>
          <cell r="L990">
            <v>31</v>
          </cell>
          <cell r="M990">
            <v>0</v>
          </cell>
          <cell r="N990">
            <v>0</v>
          </cell>
          <cell r="O990">
            <v>31</v>
          </cell>
          <cell r="P990">
            <v>0.11428571428571432</v>
          </cell>
          <cell r="Q990" t="str">
            <v>Низкий</v>
          </cell>
          <cell r="R990">
            <v>34</v>
          </cell>
          <cell r="S990">
            <v>29</v>
          </cell>
          <cell r="T990">
            <v>1</v>
          </cell>
          <cell r="U990">
            <v>0</v>
          </cell>
          <cell r="V990">
            <v>30</v>
          </cell>
          <cell r="W990">
            <v>0.11764705882352944</v>
          </cell>
          <cell r="X990" t="str">
            <v>Низкий</v>
          </cell>
          <cell r="Y990">
            <v>31</v>
          </cell>
          <cell r="Z990">
            <v>27</v>
          </cell>
          <cell r="AA990">
            <v>0</v>
          </cell>
          <cell r="AB990">
            <v>0</v>
          </cell>
          <cell r="AC990">
            <v>27</v>
          </cell>
          <cell r="AD990">
            <v>0.12903225806451613</v>
          </cell>
          <cell r="AE990" t="str">
            <v>Низкий</v>
          </cell>
        </row>
        <row r="991">
          <cell r="D991">
            <v>661100</v>
          </cell>
          <cell r="E991">
            <v>29</v>
          </cell>
          <cell r="F991">
            <v>24</v>
          </cell>
          <cell r="G991">
            <v>0</v>
          </cell>
          <cell r="H991">
            <v>24</v>
          </cell>
          <cell r="I991">
            <v>0.17241379310344829</v>
          </cell>
          <cell r="J991" t="str">
            <v>Низкий</v>
          </cell>
          <cell r="K991">
            <v>31</v>
          </cell>
          <cell r="L991">
            <v>26</v>
          </cell>
          <cell r="M991">
            <v>0</v>
          </cell>
          <cell r="N991">
            <v>0</v>
          </cell>
          <cell r="O991">
            <v>26</v>
          </cell>
          <cell r="P991">
            <v>0.16129032258064513</v>
          </cell>
          <cell r="Q991" t="str">
            <v>Низкий</v>
          </cell>
          <cell r="R991">
            <v>33</v>
          </cell>
          <cell r="S991">
            <v>24</v>
          </cell>
          <cell r="T991">
            <v>0</v>
          </cell>
          <cell r="U991">
            <v>1</v>
          </cell>
          <cell r="V991">
            <v>25</v>
          </cell>
          <cell r="W991">
            <v>0.24242424242424243</v>
          </cell>
          <cell r="X991" t="str">
            <v>Низкий</v>
          </cell>
          <cell r="Y991">
            <v>32</v>
          </cell>
          <cell r="Z991">
            <v>25</v>
          </cell>
          <cell r="AA991">
            <v>0</v>
          </cell>
          <cell r="AB991">
            <v>0</v>
          </cell>
          <cell r="AC991">
            <v>25</v>
          </cell>
          <cell r="AD991">
            <v>0.21875</v>
          </cell>
          <cell r="AE991" t="str">
            <v>Низкий</v>
          </cell>
        </row>
        <row r="992">
          <cell r="D992">
            <v>663504</v>
          </cell>
          <cell r="E992">
            <v>0</v>
          </cell>
          <cell r="F992">
            <v>0</v>
          </cell>
          <cell r="G992">
            <v>0</v>
          </cell>
          <cell r="H992">
            <v>0</v>
          </cell>
          <cell r="I992" t="str">
            <v>-</v>
          </cell>
          <cell r="J992" t="str">
            <v>-</v>
          </cell>
          <cell r="K992">
            <v>6</v>
          </cell>
          <cell r="L992">
            <v>4</v>
          </cell>
          <cell r="M992">
            <v>0</v>
          </cell>
          <cell r="N992">
            <v>0</v>
          </cell>
          <cell r="O992">
            <v>4</v>
          </cell>
          <cell r="P992">
            <v>0.33333333333333337</v>
          </cell>
          <cell r="Q992" t="str">
            <v>Средний</v>
          </cell>
          <cell r="R992">
            <v>15</v>
          </cell>
          <cell r="S992">
            <v>14</v>
          </cell>
          <cell r="T992">
            <v>0</v>
          </cell>
          <cell r="U992">
            <v>0</v>
          </cell>
          <cell r="V992">
            <v>14</v>
          </cell>
          <cell r="W992">
            <v>6.6666666666666652E-2</v>
          </cell>
          <cell r="X992" t="str">
            <v>Низкий</v>
          </cell>
          <cell r="Y992">
            <v>8</v>
          </cell>
          <cell r="Z992">
            <v>8</v>
          </cell>
          <cell r="AA992">
            <v>0</v>
          </cell>
          <cell r="AB992">
            <v>0</v>
          </cell>
          <cell r="AC992">
            <v>8</v>
          </cell>
          <cell r="AD992">
            <v>0</v>
          </cell>
          <cell r="AE992" t="str">
            <v>Низкий</v>
          </cell>
        </row>
        <row r="993">
          <cell r="D993">
            <v>663505</v>
          </cell>
          <cell r="E993">
            <v>16</v>
          </cell>
          <cell r="F993">
            <v>16</v>
          </cell>
          <cell r="G993">
            <v>0</v>
          </cell>
          <cell r="H993">
            <v>16</v>
          </cell>
          <cell r="I993">
            <v>0</v>
          </cell>
          <cell r="J993" t="str">
            <v>Низкий</v>
          </cell>
          <cell r="K993">
            <v>23</v>
          </cell>
          <cell r="L993">
            <v>18</v>
          </cell>
          <cell r="M993">
            <v>0</v>
          </cell>
          <cell r="N993">
            <v>0</v>
          </cell>
          <cell r="O993">
            <v>18</v>
          </cell>
          <cell r="P993">
            <v>0.21739130434782605</v>
          </cell>
          <cell r="Q993" t="str">
            <v>Низкий</v>
          </cell>
          <cell r="R993">
            <v>29</v>
          </cell>
          <cell r="S993">
            <v>27</v>
          </cell>
          <cell r="T993">
            <v>0</v>
          </cell>
          <cell r="U993">
            <v>0</v>
          </cell>
          <cell r="V993">
            <v>27</v>
          </cell>
          <cell r="W993">
            <v>6.8965517241379337E-2</v>
          </cell>
          <cell r="X993" t="str">
            <v>Низкий</v>
          </cell>
          <cell r="Y993">
            <v>26</v>
          </cell>
          <cell r="Z993">
            <v>25</v>
          </cell>
          <cell r="AA993">
            <v>0</v>
          </cell>
          <cell r="AB993">
            <v>0</v>
          </cell>
          <cell r="AC993">
            <v>25</v>
          </cell>
          <cell r="AD993">
            <v>3.8461538461538436E-2</v>
          </cell>
          <cell r="AE993" t="str">
            <v>Низкий</v>
          </cell>
        </row>
        <row r="994">
          <cell r="D994">
            <v>661001</v>
          </cell>
          <cell r="E994">
            <v>21</v>
          </cell>
          <cell r="F994">
            <v>0</v>
          </cell>
          <cell r="G994">
            <v>0</v>
          </cell>
          <cell r="H994">
            <v>0</v>
          </cell>
          <cell r="I994">
            <v>1</v>
          </cell>
          <cell r="J994" t="str">
            <v>Высокий</v>
          </cell>
          <cell r="K994">
            <v>21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1</v>
          </cell>
          <cell r="Q994" t="str">
            <v>Высокий</v>
          </cell>
          <cell r="R994">
            <v>23</v>
          </cell>
          <cell r="S994">
            <v>0</v>
          </cell>
          <cell r="T994">
            <v>2</v>
          </cell>
          <cell r="U994">
            <v>0</v>
          </cell>
          <cell r="V994">
            <v>2</v>
          </cell>
          <cell r="W994">
            <v>0.91304347826086962</v>
          </cell>
          <cell r="X994" t="str">
            <v>Высокий</v>
          </cell>
          <cell r="Y994">
            <v>12</v>
          </cell>
          <cell r="Z994">
            <v>0</v>
          </cell>
          <cell r="AA994">
            <v>1</v>
          </cell>
          <cell r="AB994">
            <v>0</v>
          </cell>
          <cell r="AC994">
            <v>1</v>
          </cell>
          <cell r="AD994">
            <v>0.91666666666666663</v>
          </cell>
          <cell r="AE994" t="str">
            <v>Высокий</v>
          </cell>
        </row>
        <row r="995">
          <cell r="D995">
            <v>661002</v>
          </cell>
          <cell r="E995">
            <v>33</v>
          </cell>
          <cell r="F995">
            <v>21</v>
          </cell>
          <cell r="G995">
            <v>0</v>
          </cell>
          <cell r="H995">
            <v>21</v>
          </cell>
          <cell r="I995">
            <v>0.36363636363636365</v>
          </cell>
          <cell r="J995" t="str">
            <v>Средний</v>
          </cell>
          <cell r="K995">
            <v>35</v>
          </cell>
          <cell r="L995">
            <v>4</v>
          </cell>
          <cell r="M995">
            <v>4</v>
          </cell>
          <cell r="N995">
            <v>0</v>
          </cell>
          <cell r="O995">
            <v>8</v>
          </cell>
          <cell r="P995">
            <v>0.77142857142857146</v>
          </cell>
          <cell r="Q995" t="str">
            <v>Высокий</v>
          </cell>
          <cell r="R995">
            <v>34</v>
          </cell>
          <cell r="S995">
            <v>0</v>
          </cell>
          <cell r="T995">
            <v>0</v>
          </cell>
          <cell r="U995">
            <v>0</v>
          </cell>
          <cell r="V995">
            <v>0</v>
          </cell>
          <cell r="W995">
            <v>1</v>
          </cell>
          <cell r="X995" t="str">
            <v>Высокий</v>
          </cell>
          <cell r="Y995">
            <v>33</v>
          </cell>
          <cell r="Z995">
            <v>1</v>
          </cell>
          <cell r="AA995">
            <v>1</v>
          </cell>
          <cell r="AB995">
            <v>0</v>
          </cell>
          <cell r="AC995">
            <v>2</v>
          </cell>
          <cell r="AD995">
            <v>0.93939393939393945</v>
          </cell>
          <cell r="AE995" t="str">
            <v>Высокий</v>
          </cell>
        </row>
        <row r="996">
          <cell r="D996">
            <v>663974</v>
          </cell>
          <cell r="E996">
            <v>34</v>
          </cell>
          <cell r="F996">
            <v>9</v>
          </cell>
          <cell r="G996">
            <v>1</v>
          </cell>
          <cell r="H996">
            <v>10</v>
          </cell>
          <cell r="I996">
            <v>0.70588235294117641</v>
          </cell>
          <cell r="J996" t="str">
            <v>Средний</v>
          </cell>
          <cell r="K996">
            <v>38</v>
          </cell>
          <cell r="L996">
            <v>9</v>
          </cell>
          <cell r="M996">
            <v>1</v>
          </cell>
          <cell r="N996">
            <v>0</v>
          </cell>
          <cell r="O996">
            <v>10</v>
          </cell>
          <cell r="P996">
            <v>0.73684210526315796</v>
          </cell>
          <cell r="Q996" t="str">
            <v>Средний</v>
          </cell>
          <cell r="R996">
            <v>38</v>
          </cell>
          <cell r="S996">
            <v>7</v>
          </cell>
          <cell r="T996">
            <v>1</v>
          </cell>
          <cell r="U996">
            <v>0</v>
          </cell>
          <cell r="V996">
            <v>8</v>
          </cell>
          <cell r="W996">
            <v>0.78947368421052633</v>
          </cell>
          <cell r="X996" t="str">
            <v>Высокий</v>
          </cell>
          <cell r="Y996">
            <v>35</v>
          </cell>
          <cell r="Z996">
            <v>2</v>
          </cell>
          <cell r="AA996">
            <v>0</v>
          </cell>
          <cell r="AB996">
            <v>0</v>
          </cell>
          <cell r="AC996">
            <v>2</v>
          </cell>
          <cell r="AD996">
            <v>0.94285714285714284</v>
          </cell>
          <cell r="AE996" t="str">
            <v>Высокий</v>
          </cell>
        </row>
        <row r="997">
          <cell r="D997">
            <v>661004</v>
          </cell>
          <cell r="E997">
            <v>35</v>
          </cell>
          <cell r="F997">
            <v>17</v>
          </cell>
          <cell r="G997">
            <v>0</v>
          </cell>
          <cell r="H997">
            <v>17</v>
          </cell>
          <cell r="I997">
            <v>0.51428571428571423</v>
          </cell>
          <cell r="J997" t="str">
            <v>Средний</v>
          </cell>
          <cell r="K997">
            <v>35</v>
          </cell>
          <cell r="L997">
            <v>11</v>
          </cell>
          <cell r="M997">
            <v>0</v>
          </cell>
          <cell r="N997">
            <v>0</v>
          </cell>
          <cell r="O997">
            <v>11</v>
          </cell>
          <cell r="P997">
            <v>0.68571428571428572</v>
          </cell>
          <cell r="Q997" t="str">
            <v>Средний</v>
          </cell>
          <cell r="R997">
            <v>36</v>
          </cell>
          <cell r="S997">
            <v>17</v>
          </cell>
          <cell r="T997">
            <v>0</v>
          </cell>
          <cell r="U997">
            <v>0</v>
          </cell>
          <cell r="V997">
            <v>17</v>
          </cell>
          <cell r="W997">
            <v>0.52777777777777779</v>
          </cell>
          <cell r="X997" t="str">
            <v>Средний</v>
          </cell>
          <cell r="Y997">
            <v>35</v>
          </cell>
          <cell r="Z997">
            <v>18</v>
          </cell>
          <cell r="AA997">
            <v>0</v>
          </cell>
          <cell r="AB997">
            <v>0</v>
          </cell>
          <cell r="AC997">
            <v>18</v>
          </cell>
          <cell r="AD997">
            <v>0.48571428571428577</v>
          </cell>
          <cell r="AE997" t="str">
            <v>Средний</v>
          </cell>
        </row>
        <row r="998">
          <cell r="D998">
            <v>661005</v>
          </cell>
          <cell r="E998">
            <v>33</v>
          </cell>
          <cell r="F998">
            <v>21</v>
          </cell>
          <cell r="G998">
            <v>0</v>
          </cell>
          <cell r="H998">
            <v>21</v>
          </cell>
          <cell r="I998">
            <v>0.36363636363636365</v>
          </cell>
          <cell r="J998" t="str">
            <v>Средний</v>
          </cell>
          <cell r="K998">
            <v>35</v>
          </cell>
          <cell r="L998">
            <v>5</v>
          </cell>
          <cell r="M998">
            <v>0</v>
          </cell>
          <cell r="N998">
            <v>0</v>
          </cell>
          <cell r="O998">
            <v>5</v>
          </cell>
          <cell r="P998">
            <v>0.85714285714285721</v>
          </cell>
          <cell r="Q998" t="str">
            <v>Высокий</v>
          </cell>
          <cell r="R998">
            <v>35</v>
          </cell>
          <cell r="S998">
            <v>13</v>
          </cell>
          <cell r="T998">
            <v>0</v>
          </cell>
          <cell r="U998">
            <v>0</v>
          </cell>
          <cell r="V998">
            <v>13</v>
          </cell>
          <cell r="W998">
            <v>0.62857142857142856</v>
          </cell>
          <cell r="X998" t="str">
            <v>Средний</v>
          </cell>
          <cell r="Y998">
            <v>30</v>
          </cell>
          <cell r="Z998">
            <v>14</v>
          </cell>
          <cell r="AA998">
            <v>0</v>
          </cell>
          <cell r="AB998">
            <v>0</v>
          </cell>
          <cell r="AC998">
            <v>14</v>
          </cell>
          <cell r="AD998">
            <v>0.53333333333333333</v>
          </cell>
          <cell r="AE998" t="str">
            <v>Средний</v>
          </cell>
        </row>
        <row r="999">
          <cell r="D999">
            <v>663976</v>
          </cell>
          <cell r="E999">
            <v>33</v>
          </cell>
          <cell r="F999">
            <v>3</v>
          </cell>
          <cell r="G999">
            <v>0</v>
          </cell>
          <cell r="H999">
            <v>3</v>
          </cell>
          <cell r="I999">
            <v>0.90909090909090906</v>
          </cell>
          <cell r="J999" t="str">
            <v>Высокий</v>
          </cell>
          <cell r="K999">
            <v>29</v>
          </cell>
          <cell r="L999">
            <v>0</v>
          </cell>
          <cell r="M999">
            <v>0</v>
          </cell>
          <cell r="N999">
            <v>3</v>
          </cell>
          <cell r="O999">
            <v>3</v>
          </cell>
          <cell r="P999">
            <v>0.89655172413793105</v>
          </cell>
          <cell r="Q999" t="str">
            <v>Высокий</v>
          </cell>
          <cell r="R999">
            <v>31</v>
          </cell>
          <cell r="S999">
            <v>13</v>
          </cell>
          <cell r="T999">
            <v>1</v>
          </cell>
          <cell r="U999">
            <v>0</v>
          </cell>
          <cell r="V999">
            <v>14</v>
          </cell>
          <cell r="W999">
            <v>0.54838709677419351</v>
          </cell>
          <cell r="X999" t="str">
            <v>Средний</v>
          </cell>
          <cell r="Y999">
            <v>31</v>
          </cell>
          <cell r="Z999">
            <v>10</v>
          </cell>
          <cell r="AA999">
            <v>0</v>
          </cell>
          <cell r="AB999">
            <v>0</v>
          </cell>
          <cell r="AC999">
            <v>10</v>
          </cell>
          <cell r="AD999">
            <v>0.67741935483870974</v>
          </cell>
          <cell r="AE999" t="str">
            <v>Средний</v>
          </cell>
        </row>
        <row r="1000">
          <cell r="D1000">
            <v>661008</v>
          </cell>
          <cell r="E1000">
            <v>34</v>
          </cell>
          <cell r="F1000">
            <v>9</v>
          </cell>
          <cell r="G1000">
            <v>0</v>
          </cell>
          <cell r="H1000">
            <v>9</v>
          </cell>
          <cell r="I1000">
            <v>0.73529411764705888</v>
          </cell>
          <cell r="J1000" t="str">
            <v>Средний</v>
          </cell>
          <cell r="K1000">
            <v>31</v>
          </cell>
          <cell r="L1000">
            <v>9</v>
          </cell>
          <cell r="M1000">
            <v>0</v>
          </cell>
          <cell r="N1000">
            <v>0</v>
          </cell>
          <cell r="O1000">
            <v>9</v>
          </cell>
          <cell r="P1000">
            <v>0.70967741935483875</v>
          </cell>
          <cell r="Q1000" t="str">
            <v>Средний</v>
          </cell>
          <cell r="R1000">
            <v>25</v>
          </cell>
          <cell r="S1000">
            <v>5</v>
          </cell>
          <cell r="T1000">
            <v>0</v>
          </cell>
          <cell r="U1000">
            <v>0</v>
          </cell>
          <cell r="V1000">
            <v>5</v>
          </cell>
          <cell r="W1000">
            <v>0.8</v>
          </cell>
          <cell r="X1000" t="str">
            <v>Высокий</v>
          </cell>
          <cell r="Y1000">
            <v>33</v>
          </cell>
          <cell r="Z1000">
            <v>10</v>
          </cell>
          <cell r="AA1000">
            <v>0</v>
          </cell>
          <cell r="AB1000">
            <v>0</v>
          </cell>
          <cell r="AC1000">
            <v>10</v>
          </cell>
          <cell r="AD1000">
            <v>0.69696969696969702</v>
          </cell>
          <cell r="AE1000" t="str">
            <v>Средний</v>
          </cell>
        </row>
        <row r="1001">
          <cell r="D1001">
            <v>661009</v>
          </cell>
          <cell r="E1001">
            <v>33</v>
          </cell>
          <cell r="F1001">
            <v>17</v>
          </cell>
          <cell r="G1001">
            <v>0</v>
          </cell>
          <cell r="H1001">
            <v>17</v>
          </cell>
          <cell r="I1001">
            <v>0.48484848484848486</v>
          </cell>
          <cell r="J1001" t="str">
            <v>Средний</v>
          </cell>
          <cell r="K1001">
            <v>35</v>
          </cell>
          <cell r="L1001">
            <v>20</v>
          </cell>
          <cell r="M1001">
            <v>0</v>
          </cell>
          <cell r="N1001">
            <v>0</v>
          </cell>
          <cell r="O1001">
            <v>20</v>
          </cell>
          <cell r="P1001">
            <v>0.4285714285714286</v>
          </cell>
          <cell r="Q1001" t="str">
            <v>Средний</v>
          </cell>
          <cell r="R1001">
            <v>35</v>
          </cell>
          <cell r="S1001">
            <v>18</v>
          </cell>
          <cell r="T1001">
            <v>0</v>
          </cell>
          <cell r="U1001">
            <v>1</v>
          </cell>
          <cell r="V1001">
            <v>19</v>
          </cell>
          <cell r="W1001">
            <v>0.45714285714285718</v>
          </cell>
          <cell r="X1001" t="str">
            <v>Средний</v>
          </cell>
          <cell r="Y1001">
            <v>35</v>
          </cell>
          <cell r="Z1001">
            <v>11</v>
          </cell>
          <cell r="AA1001">
            <v>0</v>
          </cell>
          <cell r="AB1001">
            <v>0</v>
          </cell>
          <cell r="AC1001">
            <v>11</v>
          </cell>
          <cell r="AD1001">
            <v>0.68571428571428572</v>
          </cell>
          <cell r="AE1001" t="str">
            <v>Средний</v>
          </cell>
        </row>
        <row r="1002">
          <cell r="D1002">
            <v>663978</v>
          </cell>
          <cell r="E1002">
            <v>33</v>
          </cell>
          <cell r="F1002">
            <v>0</v>
          </cell>
          <cell r="G1002">
            <v>0</v>
          </cell>
          <cell r="H1002">
            <v>0</v>
          </cell>
          <cell r="I1002">
            <v>1</v>
          </cell>
          <cell r="J1002" t="str">
            <v>Высокий</v>
          </cell>
          <cell r="K1002">
            <v>28</v>
          </cell>
          <cell r="L1002">
            <v>0</v>
          </cell>
          <cell r="M1002">
            <v>0</v>
          </cell>
          <cell r="N1002">
            <v>0</v>
          </cell>
          <cell r="O1002">
            <v>0</v>
          </cell>
          <cell r="P1002">
            <v>1</v>
          </cell>
          <cell r="Q1002" t="str">
            <v>Высокий</v>
          </cell>
          <cell r="R1002">
            <v>34</v>
          </cell>
          <cell r="S1002">
            <v>0</v>
          </cell>
          <cell r="T1002">
            <v>0</v>
          </cell>
          <cell r="U1002">
            <v>0</v>
          </cell>
          <cell r="V1002">
            <v>0</v>
          </cell>
          <cell r="W1002">
            <v>1</v>
          </cell>
          <cell r="X1002" t="str">
            <v>Высокий</v>
          </cell>
          <cell r="Y1002">
            <v>34</v>
          </cell>
          <cell r="Z1002">
            <v>1</v>
          </cell>
          <cell r="AA1002">
            <v>0</v>
          </cell>
          <cell r="AB1002">
            <v>0</v>
          </cell>
          <cell r="AC1002">
            <v>1</v>
          </cell>
          <cell r="AD1002">
            <v>0.97058823529411764</v>
          </cell>
          <cell r="AE1002" t="str">
            <v>Высокий</v>
          </cell>
        </row>
        <row r="1003">
          <cell r="D1003">
            <v>663979</v>
          </cell>
          <cell r="E1003">
            <v>33</v>
          </cell>
          <cell r="F1003">
            <v>7</v>
          </cell>
          <cell r="G1003">
            <v>0</v>
          </cell>
          <cell r="H1003">
            <v>7</v>
          </cell>
          <cell r="I1003">
            <v>0.78787878787878785</v>
          </cell>
          <cell r="J1003" t="str">
            <v>Высокий</v>
          </cell>
          <cell r="K1003">
            <v>36</v>
          </cell>
          <cell r="L1003">
            <v>11</v>
          </cell>
          <cell r="M1003">
            <v>0</v>
          </cell>
          <cell r="N1003">
            <v>0</v>
          </cell>
          <cell r="O1003">
            <v>11</v>
          </cell>
          <cell r="P1003">
            <v>0.69444444444444442</v>
          </cell>
          <cell r="Q1003" t="str">
            <v>Средний</v>
          </cell>
          <cell r="R1003">
            <v>35</v>
          </cell>
          <cell r="S1003">
            <v>22</v>
          </cell>
          <cell r="T1003">
            <v>0</v>
          </cell>
          <cell r="U1003">
            <v>0</v>
          </cell>
          <cell r="V1003">
            <v>22</v>
          </cell>
          <cell r="W1003">
            <v>0.37142857142857144</v>
          </cell>
          <cell r="X1003" t="str">
            <v>Средний</v>
          </cell>
          <cell r="Y1003">
            <v>36</v>
          </cell>
          <cell r="Z1003">
            <v>12</v>
          </cell>
          <cell r="AA1003">
            <v>0</v>
          </cell>
          <cell r="AB1003">
            <v>0</v>
          </cell>
          <cell r="AC1003">
            <v>12</v>
          </cell>
          <cell r="AD1003">
            <v>0.66666666666666674</v>
          </cell>
          <cell r="AE1003" t="str">
            <v>Средний</v>
          </cell>
        </row>
        <row r="1004">
          <cell r="D1004">
            <v>661013</v>
          </cell>
          <cell r="E1004">
            <v>35</v>
          </cell>
          <cell r="F1004">
            <v>23</v>
          </cell>
          <cell r="G1004">
            <v>0</v>
          </cell>
          <cell r="H1004">
            <v>23</v>
          </cell>
          <cell r="I1004">
            <v>0.34285714285714286</v>
          </cell>
          <cell r="J1004" t="str">
            <v>Средний</v>
          </cell>
          <cell r="K1004">
            <v>35</v>
          </cell>
          <cell r="L1004">
            <v>22</v>
          </cell>
          <cell r="M1004">
            <v>0</v>
          </cell>
          <cell r="N1004">
            <v>0</v>
          </cell>
          <cell r="O1004">
            <v>22</v>
          </cell>
          <cell r="P1004">
            <v>0.37142857142857144</v>
          </cell>
          <cell r="Q1004" t="str">
            <v>Средний</v>
          </cell>
          <cell r="R1004">
            <v>36</v>
          </cell>
          <cell r="S1004">
            <v>15</v>
          </cell>
          <cell r="T1004">
            <v>0</v>
          </cell>
          <cell r="U1004">
            <v>0</v>
          </cell>
          <cell r="V1004">
            <v>15</v>
          </cell>
          <cell r="W1004">
            <v>0.58333333333333326</v>
          </cell>
          <cell r="X1004" t="str">
            <v>Средний</v>
          </cell>
          <cell r="Y1004">
            <v>34</v>
          </cell>
          <cell r="Z1004">
            <v>17</v>
          </cell>
          <cell r="AA1004">
            <v>0</v>
          </cell>
          <cell r="AB1004">
            <v>0</v>
          </cell>
          <cell r="AC1004">
            <v>17</v>
          </cell>
          <cell r="AD1004">
            <v>0.5</v>
          </cell>
          <cell r="AE1004" t="str">
            <v>Средний</v>
          </cell>
        </row>
        <row r="1005">
          <cell r="D1005">
            <v>661014</v>
          </cell>
          <cell r="E1005">
            <v>31</v>
          </cell>
          <cell r="F1005">
            <v>21</v>
          </cell>
          <cell r="G1005">
            <v>0</v>
          </cell>
          <cell r="H1005">
            <v>21</v>
          </cell>
          <cell r="I1005">
            <v>0.32258064516129037</v>
          </cell>
          <cell r="J1005" t="str">
            <v>Средний</v>
          </cell>
          <cell r="K1005">
            <v>35</v>
          </cell>
          <cell r="L1005">
            <v>21</v>
          </cell>
          <cell r="M1005">
            <v>0</v>
          </cell>
          <cell r="N1005">
            <v>0</v>
          </cell>
          <cell r="O1005">
            <v>21</v>
          </cell>
          <cell r="P1005">
            <v>0.4</v>
          </cell>
          <cell r="Q1005" t="str">
            <v>Средний</v>
          </cell>
          <cell r="R1005">
            <v>34</v>
          </cell>
          <cell r="S1005">
            <v>21</v>
          </cell>
          <cell r="T1005">
            <v>0</v>
          </cell>
          <cell r="U1005">
            <v>0</v>
          </cell>
          <cell r="V1005">
            <v>21</v>
          </cell>
          <cell r="W1005">
            <v>0.38235294117647056</v>
          </cell>
          <cell r="X1005" t="str">
            <v>Средний</v>
          </cell>
          <cell r="Y1005">
            <v>30</v>
          </cell>
          <cell r="Z1005">
            <v>5</v>
          </cell>
          <cell r="AA1005">
            <v>1</v>
          </cell>
          <cell r="AB1005">
            <v>0</v>
          </cell>
          <cell r="AC1005">
            <v>6</v>
          </cell>
          <cell r="AD1005">
            <v>0.8</v>
          </cell>
          <cell r="AE1005" t="str">
            <v>Высокий</v>
          </cell>
        </row>
        <row r="1006">
          <cell r="D1006">
            <v>663981</v>
          </cell>
          <cell r="E1006">
            <v>33</v>
          </cell>
          <cell r="F1006">
            <v>12</v>
          </cell>
          <cell r="G1006">
            <v>0</v>
          </cell>
          <cell r="H1006">
            <v>12</v>
          </cell>
          <cell r="I1006">
            <v>0.63636363636363635</v>
          </cell>
          <cell r="J1006" t="str">
            <v>Средний</v>
          </cell>
          <cell r="K1006">
            <v>35</v>
          </cell>
          <cell r="L1006">
            <v>15</v>
          </cell>
          <cell r="M1006">
            <v>0</v>
          </cell>
          <cell r="N1006">
            <v>0</v>
          </cell>
          <cell r="O1006">
            <v>15</v>
          </cell>
          <cell r="P1006">
            <v>0.5714285714285714</v>
          </cell>
          <cell r="Q1006" t="str">
            <v>Средний</v>
          </cell>
          <cell r="R1006">
            <v>36</v>
          </cell>
          <cell r="S1006">
            <v>4</v>
          </cell>
          <cell r="T1006">
            <v>0</v>
          </cell>
          <cell r="U1006">
            <v>0</v>
          </cell>
          <cell r="V1006">
            <v>4</v>
          </cell>
          <cell r="W1006">
            <v>0.88888888888888884</v>
          </cell>
          <cell r="X1006" t="str">
            <v>Высокий</v>
          </cell>
          <cell r="Y1006">
            <v>36</v>
          </cell>
          <cell r="Z1006">
            <v>7</v>
          </cell>
          <cell r="AA1006">
            <v>0</v>
          </cell>
          <cell r="AB1006">
            <v>0</v>
          </cell>
          <cell r="AC1006">
            <v>7</v>
          </cell>
          <cell r="AD1006">
            <v>0.80555555555555558</v>
          </cell>
          <cell r="AE1006" t="str">
            <v>Высокий</v>
          </cell>
        </row>
        <row r="1007">
          <cell r="D1007">
            <v>661016</v>
          </cell>
          <cell r="E1007">
            <v>34</v>
          </cell>
          <cell r="F1007">
            <v>18</v>
          </cell>
          <cell r="G1007">
            <v>0</v>
          </cell>
          <cell r="H1007">
            <v>18</v>
          </cell>
          <cell r="I1007">
            <v>0.47058823529411764</v>
          </cell>
          <cell r="J1007" t="str">
            <v>Средний</v>
          </cell>
          <cell r="K1007">
            <v>36</v>
          </cell>
          <cell r="L1007">
            <v>13</v>
          </cell>
          <cell r="M1007">
            <v>0</v>
          </cell>
          <cell r="N1007">
            <v>0</v>
          </cell>
          <cell r="O1007">
            <v>13</v>
          </cell>
          <cell r="P1007">
            <v>0.63888888888888884</v>
          </cell>
          <cell r="Q1007" t="str">
            <v>Средний</v>
          </cell>
          <cell r="R1007">
            <v>36</v>
          </cell>
          <cell r="S1007">
            <v>18</v>
          </cell>
          <cell r="T1007">
            <v>0</v>
          </cell>
          <cell r="U1007">
            <v>0</v>
          </cell>
          <cell r="V1007">
            <v>18</v>
          </cell>
          <cell r="W1007">
            <v>0.5</v>
          </cell>
          <cell r="X1007" t="str">
            <v>Средний</v>
          </cell>
          <cell r="Y1007">
            <v>36</v>
          </cell>
          <cell r="Z1007">
            <v>24</v>
          </cell>
          <cell r="AA1007">
            <v>0</v>
          </cell>
          <cell r="AB1007">
            <v>0</v>
          </cell>
          <cell r="AC1007">
            <v>24</v>
          </cell>
          <cell r="AD1007">
            <v>0.33333333333333337</v>
          </cell>
          <cell r="AE1007" t="str">
            <v>Средний</v>
          </cell>
        </row>
        <row r="1008">
          <cell r="D1008">
            <v>661017</v>
          </cell>
          <cell r="E1008">
            <v>35</v>
          </cell>
          <cell r="F1008">
            <v>12</v>
          </cell>
          <cell r="G1008">
            <v>1</v>
          </cell>
          <cell r="H1008">
            <v>13</v>
          </cell>
          <cell r="I1008">
            <v>0.62857142857142856</v>
          </cell>
          <cell r="J1008" t="str">
            <v>Средний</v>
          </cell>
          <cell r="K1008">
            <v>32</v>
          </cell>
          <cell r="L1008">
            <v>17</v>
          </cell>
          <cell r="M1008">
            <v>0</v>
          </cell>
          <cell r="N1008">
            <v>0</v>
          </cell>
          <cell r="O1008">
            <v>17</v>
          </cell>
          <cell r="P1008">
            <v>0.46875</v>
          </cell>
          <cell r="Q1008" t="str">
            <v>Средний</v>
          </cell>
          <cell r="R1008">
            <v>35</v>
          </cell>
          <cell r="S1008">
            <v>15</v>
          </cell>
          <cell r="T1008">
            <v>1</v>
          </cell>
          <cell r="U1008">
            <v>0</v>
          </cell>
          <cell r="V1008">
            <v>16</v>
          </cell>
          <cell r="W1008">
            <v>0.54285714285714293</v>
          </cell>
          <cell r="X1008" t="str">
            <v>Средний</v>
          </cell>
          <cell r="Y1008">
            <v>35</v>
          </cell>
          <cell r="Z1008">
            <v>20</v>
          </cell>
          <cell r="AA1008">
            <v>0</v>
          </cell>
          <cell r="AB1008">
            <v>0</v>
          </cell>
          <cell r="AC1008">
            <v>20</v>
          </cell>
          <cell r="AD1008">
            <v>0.4285714285714286</v>
          </cell>
          <cell r="AE1008" t="str">
            <v>Средний</v>
          </cell>
        </row>
        <row r="1009">
          <cell r="D1009">
            <v>661018</v>
          </cell>
          <cell r="E1009">
            <v>33</v>
          </cell>
          <cell r="F1009">
            <v>5</v>
          </cell>
          <cell r="G1009">
            <v>0</v>
          </cell>
          <cell r="H1009">
            <v>5</v>
          </cell>
          <cell r="I1009">
            <v>0.84848484848484851</v>
          </cell>
          <cell r="J1009" t="str">
            <v>Высокий</v>
          </cell>
          <cell r="K1009">
            <v>35</v>
          </cell>
          <cell r="L1009">
            <v>5</v>
          </cell>
          <cell r="M1009">
            <v>0</v>
          </cell>
          <cell r="N1009">
            <v>0</v>
          </cell>
          <cell r="O1009">
            <v>5</v>
          </cell>
          <cell r="P1009">
            <v>0.85714285714285721</v>
          </cell>
          <cell r="Q1009" t="str">
            <v>Высокий</v>
          </cell>
          <cell r="R1009">
            <v>34</v>
          </cell>
          <cell r="S1009">
            <v>5</v>
          </cell>
          <cell r="T1009">
            <v>0</v>
          </cell>
          <cell r="U1009">
            <v>0</v>
          </cell>
          <cell r="V1009">
            <v>5</v>
          </cell>
          <cell r="W1009">
            <v>0.8529411764705882</v>
          </cell>
          <cell r="X1009" t="str">
            <v>Высокий</v>
          </cell>
          <cell r="Y1009">
            <v>34</v>
          </cell>
          <cell r="Z1009">
            <v>6</v>
          </cell>
          <cell r="AA1009">
            <v>0</v>
          </cell>
          <cell r="AB1009">
            <v>0</v>
          </cell>
          <cell r="AC1009">
            <v>6</v>
          </cell>
          <cell r="AD1009">
            <v>0.82352941176470584</v>
          </cell>
          <cell r="AE1009" t="str">
            <v>Высокий</v>
          </cell>
        </row>
        <row r="1010">
          <cell r="D1010">
            <v>661019</v>
          </cell>
          <cell r="E1010">
            <v>35</v>
          </cell>
          <cell r="F1010">
            <v>24</v>
          </cell>
          <cell r="G1010">
            <v>0</v>
          </cell>
          <cell r="H1010">
            <v>24</v>
          </cell>
          <cell r="I1010">
            <v>0.31428571428571428</v>
          </cell>
          <cell r="J1010" t="str">
            <v>Средний</v>
          </cell>
          <cell r="K1010">
            <v>34</v>
          </cell>
          <cell r="L1010">
            <v>27</v>
          </cell>
          <cell r="M1010">
            <v>0</v>
          </cell>
          <cell r="N1010">
            <v>0</v>
          </cell>
          <cell r="O1010">
            <v>27</v>
          </cell>
          <cell r="P1010">
            <v>0.20588235294117652</v>
          </cell>
          <cell r="Q1010" t="str">
            <v>Низкий</v>
          </cell>
          <cell r="R1010">
            <v>35</v>
          </cell>
          <cell r="S1010">
            <v>23</v>
          </cell>
          <cell r="T1010">
            <v>0</v>
          </cell>
          <cell r="U1010">
            <v>0</v>
          </cell>
          <cell r="V1010">
            <v>23</v>
          </cell>
          <cell r="W1010">
            <v>0.34285714285714286</v>
          </cell>
          <cell r="X1010" t="str">
            <v>Средний</v>
          </cell>
          <cell r="Y1010">
            <v>34</v>
          </cell>
          <cell r="Z1010">
            <v>17</v>
          </cell>
          <cell r="AA1010">
            <v>0</v>
          </cell>
          <cell r="AB1010">
            <v>0</v>
          </cell>
          <cell r="AC1010">
            <v>17</v>
          </cell>
          <cell r="AD1010">
            <v>0.5</v>
          </cell>
          <cell r="AE1010" t="str">
            <v>Средний</v>
          </cell>
        </row>
        <row r="1011">
          <cell r="D1011">
            <v>661020</v>
          </cell>
          <cell r="E1011">
            <v>33</v>
          </cell>
          <cell r="F1011">
            <v>26</v>
          </cell>
          <cell r="G1011">
            <v>0</v>
          </cell>
          <cell r="H1011">
            <v>26</v>
          </cell>
          <cell r="I1011">
            <v>0.21212121212121215</v>
          </cell>
          <cell r="J1011" t="str">
            <v>Низкий</v>
          </cell>
          <cell r="K1011">
            <v>35</v>
          </cell>
          <cell r="L1011">
            <v>22</v>
          </cell>
          <cell r="M1011">
            <v>0</v>
          </cell>
          <cell r="N1011">
            <v>0</v>
          </cell>
          <cell r="O1011">
            <v>22</v>
          </cell>
          <cell r="P1011">
            <v>0.37142857142857144</v>
          </cell>
          <cell r="Q1011" t="str">
            <v>Средний</v>
          </cell>
          <cell r="R1011">
            <v>32</v>
          </cell>
          <cell r="S1011">
            <v>4</v>
          </cell>
          <cell r="T1011">
            <v>0</v>
          </cell>
          <cell r="U1011">
            <v>2</v>
          </cell>
          <cell r="V1011">
            <v>4</v>
          </cell>
          <cell r="W1011">
            <v>0.875</v>
          </cell>
          <cell r="X1011" t="str">
            <v>Высокий</v>
          </cell>
          <cell r="Y1011">
            <v>35</v>
          </cell>
          <cell r="Z1011">
            <v>2</v>
          </cell>
          <cell r="AA1011">
            <v>0</v>
          </cell>
          <cell r="AB1011">
            <v>0</v>
          </cell>
          <cell r="AC1011">
            <v>2</v>
          </cell>
          <cell r="AD1011">
            <v>0.94285714285714284</v>
          </cell>
          <cell r="AE1011" t="str">
            <v>Высокий</v>
          </cell>
        </row>
        <row r="1012">
          <cell r="D1012">
            <v>663984</v>
          </cell>
          <cell r="E1012">
            <v>33</v>
          </cell>
          <cell r="F1012">
            <v>29</v>
          </cell>
          <cell r="G1012">
            <v>0</v>
          </cell>
          <cell r="H1012">
            <v>29</v>
          </cell>
          <cell r="I1012">
            <v>0.12121212121212122</v>
          </cell>
          <cell r="J1012" t="str">
            <v>Низкий</v>
          </cell>
          <cell r="K1012">
            <v>35</v>
          </cell>
          <cell r="L1012">
            <v>28</v>
          </cell>
          <cell r="M1012">
            <v>0</v>
          </cell>
          <cell r="N1012">
            <v>0</v>
          </cell>
          <cell r="O1012">
            <v>28</v>
          </cell>
          <cell r="P1012">
            <v>0.19999999999999996</v>
          </cell>
          <cell r="Q1012" t="str">
            <v>Низкий</v>
          </cell>
          <cell r="R1012">
            <v>36</v>
          </cell>
          <cell r="S1012">
            <v>22</v>
          </cell>
          <cell r="T1012">
            <v>1</v>
          </cell>
          <cell r="U1012">
            <v>0</v>
          </cell>
          <cell r="V1012">
            <v>23</v>
          </cell>
          <cell r="W1012">
            <v>0.36111111111111116</v>
          </cell>
          <cell r="X1012" t="str">
            <v>Средний</v>
          </cell>
          <cell r="Y1012">
            <v>36</v>
          </cell>
          <cell r="Z1012">
            <v>11</v>
          </cell>
          <cell r="AA1012">
            <v>0</v>
          </cell>
          <cell r="AB1012">
            <v>0</v>
          </cell>
          <cell r="AC1012">
            <v>11</v>
          </cell>
          <cell r="AD1012">
            <v>0.69444444444444442</v>
          </cell>
          <cell r="AE1012" t="str">
            <v>Средний</v>
          </cell>
        </row>
        <row r="1013">
          <cell r="D1013">
            <v>666089</v>
          </cell>
          <cell r="E1013">
            <v>34</v>
          </cell>
          <cell r="F1013">
            <v>7</v>
          </cell>
          <cell r="G1013">
            <v>0</v>
          </cell>
          <cell r="H1013">
            <v>7</v>
          </cell>
          <cell r="I1013">
            <v>0.79411764705882359</v>
          </cell>
          <cell r="J1013" t="str">
            <v>Высокий</v>
          </cell>
          <cell r="K1013">
            <v>34</v>
          </cell>
          <cell r="L1013">
            <v>11</v>
          </cell>
          <cell r="M1013">
            <v>1</v>
          </cell>
          <cell r="N1013">
            <v>0</v>
          </cell>
          <cell r="O1013">
            <v>12</v>
          </cell>
          <cell r="P1013">
            <v>0.64705882352941169</v>
          </cell>
          <cell r="Q1013" t="str">
            <v>Средний</v>
          </cell>
          <cell r="R1013">
            <v>33</v>
          </cell>
          <cell r="S1013">
            <v>7</v>
          </cell>
          <cell r="T1013">
            <v>0</v>
          </cell>
          <cell r="U1013">
            <v>0</v>
          </cell>
          <cell r="V1013">
            <v>7</v>
          </cell>
          <cell r="W1013">
            <v>0.78787878787878785</v>
          </cell>
          <cell r="X1013" t="str">
            <v>Высокий</v>
          </cell>
          <cell r="Y1013">
            <v>33</v>
          </cell>
          <cell r="Z1013">
            <v>16</v>
          </cell>
          <cell r="AA1013">
            <v>1</v>
          </cell>
          <cell r="AB1013">
            <v>0</v>
          </cell>
          <cell r="AC1013">
            <v>17</v>
          </cell>
          <cell r="AD1013">
            <v>0.48484848484848486</v>
          </cell>
          <cell r="AE1013" t="str">
            <v>Средний</v>
          </cell>
        </row>
        <row r="1014">
          <cell r="D1014">
            <v>661022</v>
          </cell>
          <cell r="E1014">
            <v>36</v>
          </cell>
          <cell r="F1014">
            <v>29</v>
          </cell>
          <cell r="G1014">
            <v>0</v>
          </cell>
          <cell r="H1014">
            <v>29</v>
          </cell>
          <cell r="I1014">
            <v>0.19444444444444442</v>
          </cell>
          <cell r="J1014" t="str">
            <v>Низкий</v>
          </cell>
          <cell r="K1014">
            <v>36</v>
          </cell>
          <cell r="L1014">
            <v>25</v>
          </cell>
          <cell r="M1014">
            <v>0</v>
          </cell>
          <cell r="N1014">
            <v>0</v>
          </cell>
          <cell r="O1014">
            <v>25</v>
          </cell>
          <cell r="P1014">
            <v>0.30555555555555558</v>
          </cell>
          <cell r="Q1014" t="str">
            <v>Средний</v>
          </cell>
          <cell r="R1014">
            <v>36</v>
          </cell>
          <cell r="S1014">
            <v>21</v>
          </cell>
          <cell r="T1014">
            <v>0</v>
          </cell>
          <cell r="U1014">
            <v>0</v>
          </cell>
          <cell r="V1014">
            <v>21</v>
          </cell>
          <cell r="W1014">
            <v>0.41666666666666663</v>
          </cell>
          <cell r="X1014" t="str">
            <v>Средний</v>
          </cell>
          <cell r="Y1014">
            <v>36</v>
          </cell>
          <cell r="Z1014">
            <v>23</v>
          </cell>
          <cell r="AA1014">
            <v>0</v>
          </cell>
          <cell r="AB1014">
            <v>0</v>
          </cell>
          <cell r="AC1014">
            <v>23</v>
          </cell>
          <cell r="AD1014">
            <v>0.36111111111111116</v>
          </cell>
          <cell r="AE1014" t="str">
            <v>Средний</v>
          </cell>
        </row>
        <row r="1015">
          <cell r="D1015">
            <v>661023</v>
          </cell>
          <cell r="E1015">
            <v>33</v>
          </cell>
          <cell r="F1015">
            <v>30</v>
          </cell>
          <cell r="G1015">
            <v>0</v>
          </cell>
          <cell r="H1015">
            <v>30</v>
          </cell>
          <cell r="I1015">
            <v>9.0909090909090939E-2</v>
          </cell>
          <cell r="J1015" t="str">
            <v>Низкий</v>
          </cell>
          <cell r="K1015">
            <v>36</v>
          </cell>
          <cell r="L1015">
            <v>34</v>
          </cell>
          <cell r="M1015">
            <v>0</v>
          </cell>
          <cell r="N1015">
            <v>0</v>
          </cell>
          <cell r="O1015">
            <v>34</v>
          </cell>
          <cell r="P1015">
            <v>5.555555555555558E-2</v>
          </cell>
          <cell r="Q1015" t="str">
            <v>Низкий</v>
          </cell>
          <cell r="R1015">
            <v>36</v>
          </cell>
          <cell r="S1015">
            <v>32</v>
          </cell>
          <cell r="T1015">
            <v>0</v>
          </cell>
          <cell r="U1015">
            <v>0</v>
          </cell>
          <cell r="V1015">
            <v>32</v>
          </cell>
          <cell r="W1015">
            <v>0.11111111111111116</v>
          </cell>
          <cell r="X1015" t="str">
            <v>Низкий</v>
          </cell>
          <cell r="Y1015">
            <v>35</v>
          </cell>
          <cell r="Z1015">
            <v>28</v>
          </cell>
          <cell r="AA1015">
            <v>0</v>
          </cell>
          <cell r="AB1015">
            <v>0</v>
          </cell>
          <cell r="AC1015">
            <v>28</v>
          </cell>
          <cell r="AD1015">
            <v>0.19999999999999996</v>
          </cell>
          <cell r="AE1015" t="str">
            <v>Низкий</v>
          </cell>
        </row>
        <row r="1016">
          <cell r="D1016">
            <v>661024</v>
          </cell>
          <cell r="E1016">
            <v>34</v>
          </cell>
          <cell r="F1016">
            <v>28</v>
          </cell>
          <cell r="G1016">
            <v>0</v>
          </cell>
          <cell r="H1016">
            <v>28</v>
          </cell>
          <cell r="I1016">
            <v>0.17647058823529416</v>
          </cell>
          <cell r="J1016" t="str">
            <v>Низкий</v>
          </cell>
          <cell r="K1016">
            <v>37</v>
          </cell>
          <cell r="L1016">
            <v>27</v>
          </cell>
          <cell r="M1016">
            <v>0</v>
          </cell>
          <cell r="N1016">
            <v>0</v>
          </cell>
          <cell r="O1016">
            <v>27</v>
          </cell>
          <cell r="P1016">
            <v>0.27027027027027029</v>
          </cell>
          <cell r="Q1016" t="str">
            <v>Средний</v>
          </cell>
          <cell r="R1016">
            <v>35</v>
          </cell>
          <cell r="S1016">
            <v>21</v>
          </cell>
          <cell r="T1016">
            <v>0</v>
          </cell>
          <cell r="U1016">
            <v>0</v>
          </cell>
          <cell r="V1016">
            <v>21</v>
          </cell>
          <cell r="W1016">
            <v>0.4</v>
          </cell>
          <cell r="X1016" t="str">
            <v>Средний</v>
          </cell>
          <cell r="Y1016">
            <v>32</v>
          </cell>
          <cell r="Z1016">
            <v>24</v>
          </cell>
          <cell r="AA1016">
            <v>0</v>
          </cell>
          <cell r="AB1016">
            <v>0</v>
          </cell>
          <cell r="AC1016">
            <v>24</v>
          </cell>
          <cell r="AD1016">
            <v>0.25</v>
          </cell>
          <cell r="AE1016" t="str">
            <v>Средний</v>
          </cell>
        </row>
        <row r="1017">
          <cell r="D1017">
            <v>663986</v>
          </cell>
          <cell r="E1017">
            <v>21</v>
          </cell>
          <cell r="F1017">
            <v>4</v>
          </cell>
          <cell r="G1017">
            <v>1</v>
          </cell>
          <cell r="H1017">
            <v>5</v>
          </cell>
          <cell r="I1017">
            <v>0.76190476190476186</v>
          </cell>
          <cell r="J1017" t="str">
            <v>Высокий</v>
          </cell>
          <cell r="K1017">
            <v>23</v>
          </cell>
          <cell r="L1017">
            <v>9</v>
          </cell>
          <cell r="M1017">
            <v>3</v>
          </cell>
          <cell r="N1017">
            <v>0</v>
          </cell>
          <cell r="O1017">
            <v>12</v>
          </cell>
          <cell r="P1017">
            <v>0.47826086956521741</v>
          </cell>
          <cell r="Q1017" t="str">
            <v>Средний</v>
          </cell>
          <cell r="R1017">
            <v>18</v>
          </cell>
          <cell r="S1017">
            <v>7</v>
          </cell>
          <cell r="T1017">
            <v>0</v>
          </cell>
          <cell r="U1017">
            <v>0</v>
          </cell>
          <cell r="V1017">
            <v>7</v>
          </cell>
          <cell r="W1017">
            <v>0.61111111111111116</v>
          </cell>
          <cell r="X1017" t="str">
            <v>Средний</v>
          </cell>
          <cell r="Y1017">
            <v>20</v>
          </cell>
          <cell r="Z1017">
            <v>15</v>
          </cell>
          <cell r="AA1017">
            <v>1</v>
          </cell>
          <cell r="AB1017">
            <v>0</v>
          </cell>
          <cell r="AC1017">
            <v>16</v>
          </cell>
          <cell r="AD1017">
            <v>0.19999999999999996</v>
          </cell>
          <cell r="AE1017" t="str">
            <v>Низкий</v>
          </cell>
        </row>
        <row r="1018">
          <cell r="D1018">
            <v>661025</v>
          </cell>
          <cell r="E1018">
            <v>35</v>
          </cell>
          <cell r="F1018">
            <v>28</v>
          </cell>
          <cell r="G1018">
            <v>0</v>
          </cell>
          <cell r="H1018">
            <v>28</v>
          </cell>
          <cell r="I1018">
            <v>0.19999999999999996</v>
          </cell>
          <cell r="J1018" t="str">
            <v>Низкий</v>
          </cell>
          <cell r="K1018">
            <v>37</v>
          </cell>
          <cell r="L1018">
            <v>26</v>
          </cell>
          <cell r="M1018">
            <v>0</v>
          </cell>
          <cell r="N1018">
            <v>0</v>
          </cell>
          <cell r="O1018">
            <v>26</v>
          </cell>
          <cell r="P1018">
            <v>0.29729729729729726</v>
          </cell>
          <cell r="Q1018" t="str">
            <v>Средний</v>
          </cell>
          <cell r="R1018">
            <v>37</v>
          </cell>
          <cell r="S1018">
            <v>21</v>
          </cell>
          <cell r="T1018">
            <v>0</v>
          </cell>
          <cell r="U1018">
            <v>0</v>
          </cell>
          <cell r="V1018">
            <v>21</v>
          </cell>
          <cell r="W1018">
            <v>0.43243243243243246</v>
          </cell>
          <cell r="X1018" t="str">
            <v>Средний</v>
          </cell>
          <cell r="Y1018">
            <v>38</v>
          </cell>
          <cell r="Z1018">
            <v>18</v>
          </cell>
          <cell r="AA1018">
            <v>0</v>
          </cell>
          <cell r="AB1018">
            <v>0</v>
          </cell>
          <cell r="AC1018">
            <v>18</v>
          </cell>
          <cell r="AD1018">
            <v>0.52631578947368429</v>
          </cell>
          <cell r="AE1018" t="str">
            <v>Средний</v>
          </cell>
        </row>
        <row r="1019">
          <cell r="D1019">
            <v>661026</v>
          </cell>
          <cell r="E1019">
            <v>33</v>
          </cell>
          <cell r="F1019">
            <v>21</v>
          </cell>
          <cell r="G1019">
            <v>0</v>
          </cell>
          <cell r="H1019">
            <v>21</v>
          </cell>
          <cell r="I1019">
            <v>0.36363636363636365</v>
          </cell>
          <cell r="J1019" t="str">
            <v>Средний</v>
          </cell>
          <cell r="K1019">
            <v>34</v>
          </cell>
          <cell r="L1019">
            <v>25</v>
          </cell>
          <cell r="M1019">
            <v>0</v>
          </cell>
          <cell r="N1019">
            <v>0</v>
          </cell>
          <cell r="O1019">
            <v>25</v>
          </cell>
          <cell r="P1019">
            <v>0.26470588235294112</v>
          </cell>
          <cell r="Q1019" t="str">
            <v>Средний</v>
          </cell>
          <cell r="R1019">
            <v>36</v>
          </cell>
          <cell r="S1019">
            <v>16</v>
          </cell>
          <cell r="T1019">
            <v>0</v>
          </cell>
          <cell r="U1019">
            <v>1</v>
          </cell>
          <cell r="V1019">
            <v>16</v>
          </cell>
          <cell r="W1019">
            <v>0.55555555555555558</v>
          </cell>
          <cell r="X1019" t="str">
            <v>Средний</v>
          </cell>
          <cell r="Y1019">
            <v>35</v>
          </cell>
          <cell r="Z1019">
            <v>14</v>
          </cell>
          <cell r="AA1019">
            <v>0</v>
          </cell>
          <cell r="AB1019">
            <v>0</v>
          </cell>
          <cell r="AC1019">
            <v>14</v>
          </cell>
          <cell r="AD1019">
            <v>0.6</v>
          </cell>
          <cell r="AE1019" t="str">
            <v>Средний</v>
          </cell>
        </row>
        <row r="1020">
          <cell r="D1020">
            <v>661007</v>
          </cell>
          <cell r="E1020">
            <v>33</v>
          </cell>
          <cell r="F1020">
            <v>1</v>
          </cell>
          <cell r="G1020">
            <v>0</v>
          </cell>
          <cell r="H1020">
            <v>1</v>
          </cell>
          <cell r="I1020">
            <v>0.96969696969696972</v>
          </cell>
          <cell r="J1020" t="str">
            <v>Высокий</v>
          </cell>
          <cell r="K1020">
            <v>35</v>
          </cell>
          <cell r="L1020">
            <v>6</v>
          </cell>
          <cell r="M1020">
            <v>0</v>
          </cell>
          <cell r="N1020">
            <v>0</v>
          </cell>
          <cell r="O1020">
            <v>6</v>
          </cell>
          <cell r="P1020">
            <v>0.82857142857142851</v>
          </cell>
          <cell r="Q1020" t="str">
            <v>Высокий</v>
          </cell>
          <cell r="R1020">
            <v>31</v>
          </cell>
          <cell r="S1020">
            <v>2</v>
          </cell>
          <cell r="T1020">
            <v>0</v>
          </cell>
          <cell r="U1020">
            <v>0</v>
          </cell>
          <cell r="V1020">
            <v>2</v>
          </cell>
          <cell r="W1020">
            <v>0.93548387096774199</v>
          </cell>
          <cell r="X1020" t="str">
            <v>Высокий</v>
          </cell>
          <cell r="Y1020">
            <v>34</v>
          </cell>
          <cell r="Z1020">
            <v>1</v>
          </cell>
          <cell r="AA1020">
            <v>0</v>
          </cell>
          <cell r="AB1020">
            <v>0</v>
          </cell>
          <cell r="AC1020">
            <v>1</v>
          </cell>
          <cell r="AD1020">
            <v>0.97058823529411764</v>
          </cell>
          <cell r="AE1020" t="str">
            <v>Высокий</v>
          </cell>
        </row>
        <row r="1021">
          <cell r="D1021">
            <v>661011</v>
          </cell>
          <cell r="E1021">
            <v>33</v>
          </cell>
          <cell r="F1021">
            <v>8</v>
          </cell>
          <cell r="G1021">
            <v>0</v>
          </cell>
          <cell r="H1021">
            <v>8</v>
          </cell>
          <cell r="I1021">
            <v>0.75757575757575757</v>
          </cell>
          <cell r="J1021" t="str">
            <v>Высокий</v>
          </cell>
          <cell r="K1021">
            <v>35</v>
          </cell>
          <cell r="L1021">
            <v>12</v>
          </cell>
          <cell r="M1021">
            <v>0</v>
          </cell>
          <cell r="N1021">
            <v>0</v>
          </cell>
          <cell r="O1021">
            <v>12</v>
          </cell>
          <cell r="P1021">
            <v>0.65714285714285714</v>
          </cell>
          <cell r="Q1021" t="str">
            <v>Средний</v>
          </cell>
          <cell r="R1021">
            <v>35</v>
          </cell>
          <cell r="S1021">
            <v>9</v>
          </cell>
          <cell r="T1021">
            <v>0</v>
          </cell>
          <cell r="U1021">
            <v>0</v>
          </cell>
          <cell r="V1021">
            <v>9</v>
          </cell>
          <cell r="W1021">
            <v>0.74285714285714288</v>
          </cell>
          <cell r="X1021" t="str">
            <v>Средний</v>
          </cell>
          <cell r="Y1021">
            <v>35</v>
          </cell>
          <cell r="Z1021">
            <v>4</v>
          </cell>
          <cell r="AA1021">
            <v>0</v>
          </cell>
          <cell r="AB1021">
            <v>0</v>
          </cell>
          <cell r="AC1021">
            <v>4</v>
          </cell>
          <cell r="AD1021">
            <v>0.88571428571428568</v>
          </cell>
          <cell r="AE1021" t="str">
            <v>Высокий</v>
          </cell>
        </row>
        <row r="1022">
          <cell r="D1022">
            <v>666132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 t="str">
            <v>-</v>
          </cell>
          <cell r="J1022" t="str">
            <v>-</v>
          </cell>
          <cell r="K1022">
            <v>29</v>
          </cell>
          <cell r="L1022">
            <v>15</v>
          </cell>
          <cell r="M1022">
            <v>0</v>
          </cell>
          <cell r="N1022">
            <v>0</v>
          </cell>
          <cell r="O1022">
            <v>15</v>
          </cell>
          <cell r="P1022">
            <v>0.48275862068965514</v>
          </cell>
          <cell r="Q1022" t="str">
            <v>Средний</v>
          </cell>
          <cell r="R1022">
            <v>29</v>
          </cell>
          <cell r="S1022">
            <v>5</v>
          </cell>
          <cell r="T1022">
            <v>0</v>
          </cell>
          <cell r="U1022">
            <v>0</v>
          </cell>
          <cell r="V1022">
            <v>5</v>
          </cell>
          <cell r="W1022">
            <v>0.82758620689655171</v>
          </cell>
          <cell r="X1022" t="str">
            <v>Высокий</v>
          </cell>
          <cell r="Y1022">
            <v>31</v>
          </cell>
          <cell r="Z1022">
            <v>5</v>
          </cell>
          <cell r="AA1022">
            <v>0</v>
          </cell>
          <cell r="AB1022">
            <v>0</v>
          </cell>
          <cell r="AC1022">
            <v>5</v>
          </cell>
          <cell r="AD1022">
            <v>0.83870967741935487</v>
          </cell>
          <cell r="AE1022" t="str">
            <v>Высокий</v>
          </cell>
        </row>
        <row r="1023">
          <cell r="D1023">
            <v>666054</v>
          </cell>
          <cell r="E1023">
            <v>24</v>
          </cell>
          <cell r="F1023">
            <v>0</v>
          </cell>
          <cell r="G1023">
            <v>2</v>
          </cell>
          <cell r="H1023">
            <v>2</v>
          </cell>
          <cell r="I1023">
            <v>0.91666666666666663</v>
          </cell>
          <cell r="J1023" t="str">
            <v>Высокий</v>
          </cell>
          <cell r="K1023">
            <v>23</v>
          </cell>
          <cell r="L1023">
            <v>2</v>
          </cell>
          <cell r="M1023">
            <v>1</v>
          </cell>
          <cell r="N1023">
            <v>0</v>
          </cell>
          <cell r="O1023">
            <v>3</v>
          </cell>
          <cell r="P1023">
            <v>0.86956521739130432</v>
          </cell>
          <cell r="Q1023" t="str">
            <v>Высокий</v>
          </cell>
          <cell r="R1023">
            <v>19</v>
          </cell>
          <cell r="S1023">
            <v>1</v>
          </cell>
          <cell r="T1023">
            <v>1</v>
          </cell>
          <cell r="U1023">
            <v>0</v>
          </cell>
          <cell r="V1023">
            <v>2</v>
          </cell>
          <cell r="W1023">
            <v>0.89473684210526316</v>
          </cell>
          <cell r="X1023" t="str">
            <v>Высокий</v>
          </cell>
          <cell r="Y1023">
            <v>21</v>
          </cell>
          <cell r="Z1023">
            <v>1</v>
          </cell>
          <cell r="AA1023">
            <v>3</v>
          </cell>
          <cell r="AB1023">
            <v>1</v>
          </cell>
          <cell r="AC1023">
            <v>5</v>
          </cell>
          <cell r="AD1023">
            <v>0.76190476190476186</v>
          </cell>
          <cell r="AE1023" t="str">
            <v>Высокий</v>
          </cell>
        </row>
        <row r="1024">
          <cell r="D1024">
            <v>666126</v>
          </cell>
          <cell r="E1024">
            <v>28</v>
          </cell>
          <cell r="F1024">
            <v>2</v>
          </cell>
          <cell r="G1024">
            <v>8</v>
          </cell>
          <cell r="H1024">
            <v>10</v>
          </cell>
          <cell r="I1024">
            <v>0.64285714285714279</v>
          </cell>
          <cell r="J1024" t="str">
            <v>Средний</v>
          </cell>
          <cell r="K1024">
            <v>25</v>
          </cell>
          <cell r="L1024">
            <v>2</v>
          </cell>
          <cell r="M1024">
            <v>7</v>
          </cell>
          <cell r="N1024">
            <v>0</v>
          </cell>
          <cell r="O1024">
            <v>9</v>
          </cell>
          <cell r="P1024">
            <v>0.64</v>
          </cell>
          <cell r="Q1024" t="str">
            <v>Средний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 t="str">
            <v>-</v>
          </cell>
          <cell r="X1024" t="str">
            <v>-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 t="str">
            <v>-</v>
          </cell>
          <cell r="AE1024" t="str">
            <v>-</v>
          </cell>
        </row>
        <row r="1025">
          <cell r="D1025">
            <v>666108</v>
          </cell>
          <cell r="E1025">
            <v>26</v>
          </cell>
          <cell r="F1025">
            <v>13</v>
          </cell>
          <cell r="G1025">
            <v>0</v>
          </cell>
          <cell r="H1025">
            <v>13</v>
          </cell>
          <cell r="I1025">
            <v>0.5</v>
          </cell>
          <cell r="J1025" t="str">
            <v>Средний</v>
          </cell>
          <cell r="K1025">
            <v>31</v>
          </cell>
          <cell r="L1025">
            <v>12</v>
          </cell>
          <cell r="M1025">
            <v>0</v>
          </cell>
          <cell r="N1025">
            <v>0</v>
          </cell>
          <cell r="O1025">
            <v>12</v>
          </cell>
          <cell r="P1025">
            <v>0.61290322580645162</v>
          </cell>
          <cell r="Q1025" t="str">
            <v>Средний</v>
          </cell>
          <cell r="R1025">
            <v>27</v>
          </cell>
          <cell r="S1025">
            <v>10</v>
          </cell>
          <cell r="T1025">
            <v>0</v>
          </cell>
          <cell r="U1025">
            <v>0</v>
          </cell>
          <cell r="V1025">
            <v>10</v>
          </cell>
          <cell r="W1025">
            <v>0.62962962962962965</v>
          </cell>
          <cell r="X1025" t="str">
            <v>Средний</v>
          </cell>
          <cell r="Y1025">
            <v>27</v>
          </cell>
          <cell r="Z1025">
            <v>6</v>
          </cell>
          <cell r="AA1025">
            <v>0</v>
          </cell>
          <cell r="AB1025">
            <v>0</v>
          </cell>
          <cell r="AC1025">
            <v>6</v>
          </cell>
          <cell r="AD1025">
            <v>0.77777777777777779</v>
          </cell>
          <cell r="AE1025" t="str">
            <v>Высокий</v>
          </cell>
        </row>
        <row r="1026">
          <cell r="D1026">
            <v>660025</v>
          </cell>
          <cell r="E1026">
            <v>0</v>
          </cell>
          <cell r="F1026">
            <v>0</v>
          </cell>
          <cell r="G1026">
            <v>0</v>
          </cell>
          <cell r="H1026">
            <v>0</v>
          </cell>
          <cell r="I1026" t="str">
            <v>-</v>
          </cell>
          <cell r="J1026" t="str">
            <v>-</v>
          </cell>
          <cell r="K1026">
            <v>3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1</v>
          </cell>
          <cell r="Q1026" t="str">
            <v>Высокий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 t="str">
            <v>-</v>
          </cell>
          <cell r="X1026" t="str">
            <v>-</v>
          </cell>
          <cell r="Y1026">
            <v>3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1</v>
          </cell>
          <cell r="AE1026" t="str">
            <v>Высокий</v>
          </cell>
        </row>
        <row r="1027">
          <cell r="D1027">
            <v>663044</v>
          </cell>
          <cell r="E1027">
            <v>0</v>
          </cell>
          <cell r="F1027">
            <v>0</v>
          </cell>
          <cell r="G1027">
            <v>0</v>
          </cell>
          <cell r="H1027">
            <v>0</v>
          </cell>
          <cell r="I1027" t="str">
            <v>-</v>
          </cell>
          <cell r="J1027" t="str">
            <v>-</v>
          </cell>
          <cell r="K1027">
            <v>3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1</v>
          </cell>
          <cell r="Q1027" t="str">
            <v>Высокий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 t="str">
            <v>-</v>
          </cell>
          <cell r="X1027" t="str">
            <v>-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 t="str">
            <v>-</v>
          </cell>
          <cell r="AE1027" t="str">
            <v>-</v>
          </cell>
        </row>
        <row r="1028">
          <cell r="D1028">
            <v>663143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 t="str">
            <v>-</v>
          </cell>
          <cell r="J1028" t="str">
            <v>-</v>
          </cell>
          <cell r="K1028">
            <v>3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1</v>
          </cell>
          <cell r="Q1028" t="str">
            <v>Высокий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 t="str">
            <v>-</v>
          </cell>
          <cell r="X1028" t="str">
            <v>-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 t="str">
            <v>-</v>
          </cell>
          <cell r="AE1028" t="str">
            <v>-</v>
          </cell>
        </row>
        <row r="1029">
          <cell r="D1029">
            <v>663184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 t="str">
            <v>-</v>
          </cell>
          <cell r="J1029" t="str">
            <v>-</v>
          </cell>
          <cell r="K1029">
            <v>3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1</v>
          </cell>
          <cell r="Q1029" t="str">
            <v>Высокий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 t="str">
            <v>-</v>
          </cell>
          <cell r="X1029" t="str">
            <v>-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 t="str">
            <v>-</v>
          </cell>
          <cell r="AE1029" t="str">
            <v>-</v>
          </cell>
        </row>
        <row r="1030">
          <cell r="D1030">
            <v>663255</v>
          </cell>
          <cell r="E1030">
            <v>0</v>
          </cell>
          <cell r="F1030">
            <v>0</v>
          </cell>
          <cell r="G1030">
            <v>0</v>
          </cell>
          <cell r="H1030">
            <v>0</v>
          </cell>
          <cell r="I1030" t="str">
            <v>-</v>
          </cell>
          <cell r="J1030" t="str">
            <v>-</v>
          </cell>
          <cell r="K1030">
            <v>0</v>
          </cell>
          <cell r="L1030">
            <v>0</v>
          </cell>
          <cell r="M1030">
            <v>0</v>
          </cell>
          <cell r="N1030">
            <v>0</v>
          </cell>
          <cell r="O1030">
            <v>0</v>
          </cell>
          <cell r="P1030" t="str">
            <v>-</v>
          </cell>
          <cell r="Q1030" t="str">
            <v>-</v>
          </cell>
          <cell r="R1030">
            <v>0</v>
          </cell>
          <cell r="S1030">
            <v>0</v>
          </cell>
          <cell r="T1030">
            <v>0</v>
          </cell>
          <cell r="U1030">
            <v>0</v>
          </cell>
          <cell r="V1030">
            <v>0</v>
          </cell>
          <cell r="W1030" t="str">
            <v>-</v>
          </cell>
          <cell r="X1030" t="str">
            <v>-</v>
          </cell>
          <cell r="Y1030">
            <v>3</v>
          </cell>
          <cell r="Z1030">
            <v>0</v>
          </cell>
          <cell r="AA1030">
            <v>0</v>
          </cell>
          <cell r="AB1030">
            <v>0</v>
          </cell>
          <cell r="AC1030">
            <v>0</v>
          </cell>
          <cell r="AD1030">
            <v>1</v>
          </cell>
          <cell r="AE1030" t="str">
            <v>Высокий</v>
          </cell>
        </row>
        <row r="1031">
          <cell r="D1031">
            <v>663289</v>
          </cell>
          <cell r="E1031">
            <v>0</v>
          </cell>
          <cell r="F1031">
            <v>0</v>
          </cell>
          <cell r="G1031">
            <v>0</v>
          </cell>
          <cell r="H1031">
            <v>0</v>
          </cell>
          <cell r="I1031" t="str">
            <v>-</v>
          </cell>
          <cell r="J1031" t="str">
            <v>-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>
            <v>0</v>
          </cell>
          <cell r="P1031" t="str">
            <v>-</v>
          </cell>
          <cell r="Q1031" t="str">
            <v>-</v>
          </cell>
          <cell r="R1031">
            <v>0</v>
          </cell>
          <cell r="S1031">
            <v>0</v>
          </cell>
          <cell r="T1031">
            <v>0</v>
          </cell>
          <cell r="U1031">
            <v>0</v>
          </cell>
          <cell r="V1031">
            <v>0</v>
          </cell>
          <cell r="W1031" t="str">
            <v>-</v>
          </cell>
          <cell r="X1031" t="str">
            <v>-</v>
          </cell>
          <cell r="Y1031">
            <v>0</v>
          </cell>
          <cell r="Z1031">
            <v>0</v>
          </cell>
          <cell r="AA1031">
            <v>0</v>
          </cell>
          <cell r="AB1031">
            <v>0</v>
          </cell>
          <cell r="AC1031">
            <v>0</v>
          </cell>
          <cell r="AD1031" t="str">
            <v>-</v>
          </cell>
          <cell r="AE1031" t="str">
            <v>-</v>
          </cell>
        </row>
        <row r="1032">
          <cell r="D1032">
            <v>663300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 t="str">
            <v>-</v>
          </cell>
          <cell r="J1032" t="str">
            <v>-</v>
          </cell>
          <cell r="K1032">
            <v>3</v>
          </cell>
          <cell r="L1032">
            <v>0</v>
          </cell>
          <cell r="M1032">
            <v>0</v>
          </cell>
          <cell r="N1032">
            <v>0</v>
          </cell>
          <cell r="O1032">
            <v>0</v>
          </cell>
          <cell r="P1032">
            <v>1</v>
          </cell>
          <cell r="Q1032" t="str">
            <v>Высокий</v>
          </cell>
          <cell r="R1032">
            <v>0</v>
          </cell>
          <cell r="S1032">
            <v>0</v>
          </cell>
          <cell r="T1032">
            <v>0</v>
          </cell>
          <cell r="U1032">
            <v>0</v>
          </cell>
          <cell r="V1032">
            <v>0</v>
          </cell>
          <cell r="W1032" t="str">
            <v>-</v>
          </cell>
          <cell r="X1032" t="str">
            <v>-</v>
          </cell>
          <cell r="Y1032">
            <v>3</v>
          </cell>
          <cell r="Z1032">
            <v>0</v>
          </cell>
          <cell r="AA1032">
            <v>0</v>
          </cell>
          <cell r="AB1032">
            <v>0</v>
          </cell>
          <cell r="AC1032">
            <v>0</v>
          </cell>
          <cell r="AD1032">
            <v>1</v>
          </cell>
          <cell r="AE1032" t="str">
            <v>Высокий</v>
          </cell>
        </row>
        <row r="1033">
          <cell r="D1033">
            <v>663327</v>
          </cell>
          <cell r="E1033">
            <v>0</v>
          </cell>
          <cell r="F1033">
            <v>0</v>
          </cell>
          <cell r="G1033">
            <v>0</v>
          </cell>
          <cell r="H1033">
            <v>0</v>
          </cell>
          <cell r="I1033" t="str">
            <v>-</v>
          </cell>
          <cell r="J1033" t="str">
            <v>-</v>
          </cell>
          <cell r="K1033">
            <v>3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1</v>
          </cell>
          <cell r="Q1033" t="str">
            <v>Высокий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 t="str">
            <v>-</v>
          </cell>
          <cell r="X1033" t="str">
            <v>-</v>
          </cell>
          <cell r="Y1033">
            <v>3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1</v>
          </cell>
          <cell r="AE1033" t="str">
            <v>Высокий</v>
          </cell>
        </row>
        <row r="1034">
          <cell r="D1034">
            <v>663681</v>
          </cell>
          <cell r="E1034">
            <v>2</v>
          </cell>
          <cell r="F1034">
            <v>0</v>
          </cell>
          <cell r="G1034">
            <v>0</v>
          </cell>
          <cell r="H1034">
            <v>0</v>
          </cell>
          <cell r="I1034">
            <v>1</v>
          </cell>
          <cell r="J1034" t="str">
            <v>Высокий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 t="str">
            <v>-</v>
          </cell>
          <cell r="Q1034" t="str">
            <v>-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 t="str">
            <v>-</v>
          </cell>
          <cell r="X1034" t="str">
            <v>-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 t="str">
            <v>-</v>
          </cell>
          <cell r="AE1034" t="str">
            <v>-</v>
          </cell>
        </row>
        <row r="1035">
          <cell r="D1035">
            <v>663721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 t="str">
            <v>-</v>
          </cell>
          <cell r="J1035" t="str">
            <v>-</v>
          </cell>
          <cell r="K1035">
            <v>3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1</v>
          </cell>
          <cell r="Q1035" t="str">
            <v>Высокий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 t="str">
            <v>-</v>
          </cell>
          <cell r="X1035" t="str">
            <v>-</v>
          </cell>
          <cell r="Y1035">
            <v>3</v>
          </cell>
          <cell r="Z1035">
            <v>1</v>
          </cell>
          <cell r="AA1035">
            <v>0</v>
          </cell>
          <cell r="AB1035">
            <v>0</v>
          </cell>
          <cell r="AC1035">
            <v>1</v>
          </cell>
          <cell r="AD1035">
            <v>0.66666666666666674</v>
          </cell>
          <cell r="AE1035" t="str">
            <v>Средний</v>
          </cell>
        </row>
        <row r="1036">
          <cell r="D1036">
            <v>663746</v>
          </cell>
          <cell r="E1036">
            <v>2</v>
          </cell>
          <cell r="F1036">
            <v>1</v>
          </cell>
          <cell r="G1036">
            <v>0</v>
          </cell>
          <cell r="H1036">
            <v>1</v>
          </cell>
          <cell r="I1036">
            <v>0.5</v>
          </cell>
          <cell r="J1036" t="str">
            <v>Средний</v>
          </cell>
          <cell r="K1036">
            <v>0</v>
          </cell>
          <cell r="L1036">
            <v>0</v>
          </cell>
          <cell r="M1036">
            <v>0</v>
          </cell>
          <cell r="N1036">
            <v>0</v>
          </cell>
          <cell r="O1036">
            <v>0</v>
          </cell>
          <cell r="P1036" t="str">
            <v>-</v>
          </cell>
          <cell r="Q1036" t="str">
            <v>-</v>
          </cell>
          <cell r="R1036">
            <v>0</v>
          </cell>
          <cell r="S1036">
            <v>0</v>
          </cell>
          <cell r="T1036">
            <v>0</v>
          </cell>
          <cell r="U1036">
            <v>0</v>
          </cell>
          <cell r="V1036">
            <v>0</v>
          </cell>
          <cell r="W1036" t="str">
            <v>-</v>
          </cell>
          <cell r="X1036" t="str">
            <v>-</v>
          </cell>
          <cell r="Y1036">
            <v>0</v>
          </cell>
          <cell r="Z1036">
            <v>0</v>
          </cell>
          <cell r="AA1036">
            <v>0</v>
          </cell>
          <cell r="AB1036">
            <v>0</v>
          </cell>
          <cell r="AC1036">
            <v>0</v>
          </cell>
          <cell r="AD1036" t="str">
            <v>-</v>
          </cell>
          <cell r="AE1036" t="str">
            <v>-</v>
          </cell>
        </row>
        <row r="1037">
          <cell r="D1037">
            <v>666020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 t="str">
            <v>-</v>
          </cell>
          <cell r="J1037" t="str">
            <v>-</v>
          </cell>
          <cell r="K1037">
            <v>3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1</v>
          </cell>
          <cell r="Q1037" t="str">
            <v>Высокий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 t="str">
            <v>-</v>
          </cell>
          <cell r="X1037" t="str">
            <v>-</v>
          </cell>
          <cell r="Y1037">
            <v>3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1</v>
          </cell>
          <cell r="AE1037" t="str">
            <v>Высокий</v>
          </cell>
        </row>
        <row r="1038">
          <cell r="D1038">
            <v>666021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 t="str">
            <v>-</v>
          </cell>
          <cell r="J1038" t="str">
            <v>-</v>
          </cell>
          <cell r="K1038">
            <v>3</v>
          </cell>
          <cell r="L1038">
            <v>0</v>
          </cell>
          <cell r="M1038">
            <v>1</v>
          </cell>
          <cell r="N1038">
            <v>0</v>
          </cell>
          <cell r="O1038">
            <v>1</v>
          </cell>
          <cell r="P1038">
            <v>0.66666666666666674</v>
          </cell>
          <cell r="Q1038" t="str">
            <v>Средний</v>
          </cell>
          <cell r="R1038">
            <v>1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1</v>
          </cell>
          <cell r="X1038" t="str">
            <v>Высокий</v>
          </cell>
          <cell r="Y1038">
            <v>3</v>
          </cell>
          <cell r="Z1038">
            <v>0</v>
          </cell>
          <cell r="AA1038">
            <v>1</v>
          </cell>
          <cell r="AB1038">
            <v>0</v>
          </cell>
          <cell r="AC1038">
            <v>1</v>
          </cell>
          <cell r="AD1038">
            <v>0.66666666666666674</v>
          </cell>
          <cell r="AE1038" t="str">
            <v>Средний</v>
          </cell>
        </row>
        <row r="1039">
          <cell r="D1039">
            <v>666024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 t="str">
            <v>-</v>
          </cell>
          <cell r="J1039" t="str">
            <v>-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 t="str">
            <v>-</v>
          </cell>
          <cell r="Q1039" t="str">
            <v>-</v>
          </cell>
          <cell r="R1039">
            <v>3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1</v>
          </cell>
          <cell r="X1039" t="str">
            <v>Высокий</v>
          </cell>
          <cell r="Y1039">
            <v>3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1</v>
          </cell>
          <cell r="AE1039" t="str">
            <v>Высокий</v>
          </cell>
        </row>
        <row r="1040">
          <cell r="D1040">
            <v>666032</v>
          </cell>
          <cell r="E1040">
            <v>0</v>
          </cell>
          <cell r="F1040">
            <v>0</v>
          </cell>
          <cell r="G1040">
            <v>0</v>
          </cell>
          <cell r="H1040">
            <v>0</v>
          </cell>
          <cell r="I1040" t="str">
            <v>-</v>
          </cell>
          <cell r="J1040" t="str">
            <v>-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 t="str">
            <v>-</v>
          </cell>
          <cell r="Q1040" t="str">
            <v>-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 t="str">
            <v>-</v>
          </cell>
          <cell r="X1040" t="str">
            <v>-</v>
          </cell>
          <cell r="Y1040">
            <v>3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1</v>
          </cell>
          <cell r="AE1040" t="str">
            <v>Высокий</v>
          </cell>
        </row>
        <row r="1041">
          <cell r="D1041">
            <v>666035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 t="str">
            <v>-</v>
          </cell>
          <cell r="J1041" t="str">
            <v>-</v>
          </cell>
          <cell r="K1041">
            <v>3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1</v>
          </cell>
          <cell r="Q1041" t="str">
            <v>Высокий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 t="str">
            <v>-</v>
          </cell>
          <cell r="X1041" t="str">
            <v>-</v>
          </cell>
          <cell r="Y1041">
            <v>3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1</v>
          </cell>
          <cell r="AE1041" t="str">
            <v>Высокий</v>
          </cell>
        </row>
        <row r="1042">
          <cell r="D1042">
            <v>666046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 t="str">
            <v>-</v>
          </cell>
          <cell r="J1042" t="str">
            <v>-</v>
          </cell>
          <cell r="K1042">
            <v>3</v>
          </cell>
          <cell r="L1042">
            <v>2</v>
          </cell>
          <cell r="M1042">
            <v>0</v>
          </cell>
          <cell r="N1042">
            <v>0</v>
          </cell>
          <cell r="O1042">
            <v>2</v>
          </cell>
          <cell r="P1042">
            <v>0.33333333333333337</v>
          </cell>
          <cell r="Q1042" t="str">
            <v>Средний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 t="str">
            <v>-</v>
          </cell>
          <cell r="X1042" t="str">
            <v>-</v>
          </cell>
          <cell r="Y1042">
            <v>3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1</v>
          </cell>
          <cell r="AE1042" t="str">
            <v>Высокий</v>
          </cell>
        </row>
        <row r="1043">
          <cell r="D1043">
            <v>666055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 t="str">
            <v>-</v>
          </cell>
          <cell r="J1043" t="str">
            <v>-</v>
          </cell>
          <cell r="K1043">
            <v>3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1</v>
          </cell>
          <cell r="Q1043" t="str">
            <v>Высокий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 t="str">
            <v>-</v>
          </cell>
          <cell r="X1043" t="str">
            <v>-</v>
          </cell>
          <cell r="Y1043">
            <v>3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1</v>
          </cell>
          <cell r="AE1043" t="str">
            <v>Высокий</v>
          </cell>
        </row>
        <row r="1044">
          <cell r="D1044">
            <v>666056</v>
          </cell>
          <cell r="E1044">
            <v>0</v>
          </cell>
          <cell r="F1044">
            <v>0</v>
          </cell>
          <cell r="G1044">
            <v>0</v>
          </cell>
          <cell r="H1044">
            <v>0</v>
          </cell>
          <cell r="I1044" t="str">
            <v>-</v>
          </cell>
          <cell r="J1044" t="str">
            <v>-</v>
          </cell>
          <cell r="K1044">
            <v>3</v>
          </cell>
          <cell r="L1044">
            <v>0</v>
          </cell>
          <cell r="M1044">
            <v>0</v>
          </cell>
          <cell r="N1044">
            <v>0</v>
          </cell>
          <cell r="O1044">
            <v>0</v>
          </cell>
          <cell r="P1044">
            <v>1</v>
          </cell>
          <cell r="Q1044" t="str">
            <v>Высокий</v>
          </cell>
          <cell r="R1044">
            <v>0</v>
          </cell>
          <cell r="S1044">
            <v>0</v>
          </cell>
          <cell r="T1044">
            <v>0</v>
          </cell>
          <cell r="U1044">
            <v>0</v>
          </cell>
          <cell r="V1044">
            <v>0</v>
          </cell>
          <cell r="W1044" t="str">
            <v>-</v>
          </cell>
          <cell r="X1044" t="str">
            <v>-</v>
          </cell>
          <cell r="Y1044">
            <v>3</v>
          </cell>
          <cell r="Z1044">
            <v>0</v>
          </cell>
          <cell r="AA1044">
            <v>1</v>
          </cell>
          <cell r="AB1044">
            <v>0</v>
          </cell>
          <cell r="AC1044">
            <v>1</v>
          </cell>
          <cell r="AD1044">
            <v>0.66666666666666674</v>
          </cell>
          <cell r="AE1044" t="str">
            <v>Средний</v>
          </cell>
        </row>
        <row r="1045">
          <cell r="D1045">
            <v>666057</v>
          </cell>
          <cell r="E1045">
            <v>0</v>
          </cell>
          <cell r="F1045">
            <v>0</v>
          </cell>
          <cell r="G1045">
            <v>0</v>
          </cell>
          <cell r="H1045">
            <v>0</v>
          </cell>
          <cell r="I1045" t="str">
            <v>-</v>
          </cell>
          <cell r="J1045" t="str">
            <v>-</v>
          </cell>
          <cell r="K1045">
            <v>3</v>
          </cell>
          <cell r="L1045">
            <v>0</v>
          </cell>
          <cell r="M1045">
            <v>1</v>
          </cell>
          <cell r="N1045">
            <v>0</v>
          </cell>
          <cell r="O1045">
            <v>1</v>
          </cell>
          <cell r="P1045">
            <v>0.66666666666666674</v>
          </cell>
          <cell r="Q1045" t="str">
            <v>Средний</v>
          </cell>
          <cell r="R1045">
            <v>0</v>
          </cell>
          <cell r="S1045">
            <v>0</v>
          </cell>
          <cell r="T1045">
            <v>0</v>
          </cell>
          <cell r="U1045">
            <v>0</v>
          </cell>
          <cell r="V1045">
            <v>0</v>
          </cell>
          <cell r="W1045" t="str">
            <v>-</v>
          </cell>
          <cell r="X1045" t="str">
            <v>-</v>
          </cell>
          <cell r="Y1045">
            <v>3</v>
          </cell>
          <cell r="Z1045">
            <v>0</v>
          </cell>
          <cell r="AA1045">
            <v>1</v>
          </cell>
          <cell r="AB1045">
            <v>0</v>
          </cell>
          <cell r="AC1045">
            <v>1</v>
          </cell>
          <cell r="AD1045">
            <v>0.66666666666666674</v>
          </cell>
          <cell r="AE1045" t="str">
            <v>Средний</v>
          </cell>
        </row>
        <row r="1046">
          <cell r="D1046">
            <v>666058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 t="str">
            <v>-</v>
          </cell>
          <cell r="J1046" t="str">
            <v>-</v>
          </cell>
          <cell r="K1046">
            <v>3</v>
          </cell>
          <cell r="L1046">
            <v>0</v>
          </cell>
          <cell r="M1046">
            <v>1</v>
          </cell>
          <cell r="N1046">
            <v>0</v>
          </cell>
          <cell r="O1046">
            <v>1</v>
          </cell>
          <cell r="P1046">
            <v>0.66666666666666674</v>
          </cell>
          <cell r="Q1046" t="str">
            <v>Средний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 t="str">
            <v>-</v>
          </cell>
          <cell r="X1046" t="str">
            <v>-</v>
          </cell>
          <cell r="Y1046">
            <v>3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1</v>
          </cell>
          <cell r="AE1046" t="str">
            <v>Высокий</v>
          </cell>
        </row>
        <row r="1047">
          <cell r="D1047">
            <v>666088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 t="str">
            <v>-</v>
          </cell>
          <cell r="J1047" t="str">
            <v>-</v>
          </cell>
          <cell r="K1047">
            <v>3</v>
          </cell>
          <cell r="L1047">
            <v>3</v>
          </cell>
          <cell r="M1047">
            <v>0</v>
          </cell>
          <cell r="N1047">
            <v>0</v>
          </cell>
          <cell r="O1047">
            <v>3</v>
          </cell>
          <cell r="P1047">
            <v>0</v>
          </cell>
          <cell r="Q1047" t="str">
            <v>Низкий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W1047" t="str">
            <v>-</v>
          </cell>
          <cell r="X1047" t="str">
            <v>-</v>
          </cell>
          <cell r="Y1047">
            <v>3</v>
          </cell>
          <cell r="Z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1</v>
          </cell>
          <cell r="AE1047" t="str">
            <v>Высокий</v>
          </cell>
        </row>
        <row r="1048">
          <cell r="D1048">
            <v>666133</v>
          </cell>
          <cell r="E1048">
            <v>0</v>
          </cell>
          <cell r="F1048">
            <v>0</v>
          </cell>
          <cell r="G1048">
            <v>0</v>
          </cell>
          <cell r="H1048">
            <v>0</v>
          </cell>
          <cell r="I1048" t="str">
            <v>-</v>
          </cell>
          <cell r="J1048" t="str">
            <v>-</v>
          </cell>
          <cell r="K1048">
            <v>3</v>
          </cell>
          <cell r="L1048">
            <v>0</v>
          </cell>
          <cell r="M1048">
            <v>0</v>
          </cell>
          <cell r="N1048">
            <v>0</v>
          </cell>
          <cell r="O1048">
            <v>0</v>
          </cell>
          <cell r="P1048">
            <v>1</v>
          </cell>
          <cell r="Q1048" t="str">
            <v>Высокий</v>
          </cell>
          <cell r="R1048">
            <v>7</v>
          </cell>
          <cell r="S1048">
            <v>6</v>
          </cell>
          <cell r="T1048">
            <v>1</v>
          </cell>
          <cell r="U1048">
            <v>0</v>
          </cell>
          <cell r="V1048">
            <v>7</v>
          </cell>
          <cell r="W1048">
            <v>0</v>
          </cell>
          <cell r="X1048" t="str">
            <v>Низкий</v>
          </cell>
          <cell r="Y1048">
            <v>12</v>
          </cell>
          <cell r="Z1048">
            <v>3</v>
          </cell>
          <cell r="AA1048">
            <v>1</v>
          </cell>
          <cell r="AB1048">
            <v>0</v>
          </cell>
          <cell r="AC1048">
            <v>4</v>
          </cell>
          <cell r="AD1048">
            <v>0.66666666666666674</v>
          </cell>
          <cell r="AE1048" t="str">
            <v>Средний</v>
          </cell>
        </row>
        <row r="1049">
          <cell r="D1049">
            <v>660031</v>
          </cell>
          <cell r="E1049"/>
          <cell r="F1049"/>
          <cell r="G1049"/>
          <cell r="H1049"/>
          <cell r="I1049"/>
          <cell r="J1049"/>
          <cell r="K1049"/>
          <cell r="L1049"/>
          <cell r="M1049"/>
          <cell r="N1049"/>
          <cell r="O1049"/>
          <cell r="P1049"/>
          <cell r="Q1049"/>
          <cell r="R1049"/>
          <cell r="S1049"/>
          <cell r="T1049"/>
          <cell r="U1049"/>
          <cell r="V1049"/>
          <cell r="W1049"/>
          <cell r="X1049"/>
          <cell r="Y1049">
            <v>18</v>
          </cell>
          <cell r="Z1049" t="str">
            <v>-</v>
          </cell>
          <cell r="AA1049">
            <v>2</v>
          </cell>
          <cell r="AB1049">
            <v>0</v>
          </cell>
          <cell r="AC1049">
            <v>2</v>
          </cell>
          <cell r="AD1049">
            <v>0.88888888888888884</v>
          </cell>
          <cell r="AE1049" t="str">
            <v>Высокий</v>
          </cell>
        </row>
        <row r="1050">
          <cell r="D1050">
            <v>660224</v>
          </cell>
          <cell r="E1050"/>
          <cell r="F1050"/>
          <cell r="G1050"/>
          <cell r="H1050"/>
          <cell r="I1050"/>
          <cell r="J1050"/>
          <cell r="K1050"/>
          <cell r="L1050"/>
          <cell r="M1050"/>
          <cell r="N1050"/>
          <cell r="O1050"/>
          <cell r="P1050"/>
          <cell r="Q1050"/>
          <cell r="R1050"/>
          <cell r="S1050"/>
          <cell r="T1050"/>
          <cell r="U1050"/>
          <cell r="V1050"/>
          <cell r="W1050"/>
          <cell r="X1050"/>
          <cell r="Y1050">
            <v>14</v>
          </cell>
          <cell r="Z1050">
            <v>3</v>
          </cell>
          <cell r="AA1050">
            <v>2</v>
          </cell>
          <cell r="AB1050">
            <v>0</v>
          </cell>
          <cell r="AC1050">
            <v>5</v>
          </cell>
          <cell r="AD1050">
            <v>0.64285714285714279</v>
          </cell>
          <cell r="AE1050" t="str">
            <v>Средний</v>
          </cell>
        </row>
        <row r="1051">
          <cell r="D1051">
            <v>663450</v>
          </cell>
          <cell r="E1051"/>
          <cell r="F1051"/>
          <cell r="G1051"/>
          <cell r="H1051"/>
          <cell r="I1051"/>
          <cell r="J1051"/>
          <cell r="K1051"/>
          <cell r="L1051"/>
          <cell r="M1051"/>
          <cell r="N1051"/>
          <cell r="O1051"/>
          <cell r="P1051"/>
          <cell r="Q1051"/>
          <cell r="R1051"/>
          <cell r="S1051"/>
          <cell r="T1051"/>
          <cell r="U1051"/>
          <cell r="V1051"/>
          <cell r="W1051"/>
          <cell r="X1051"/>
          <cell r="Y1051">
            <v>29</v>
          </cell>
          <cell r="Z1051">
            <v>0</v>
          </cell>
          <cell r="AA1051">
            <v>1</v>
          </cell>
          <cell r="AB1051">
            <v>0</v>
          </cell>
          <cell r="AC1051">
            <v>1</v>
          </cell>
          <cell r="AD1051">
            <v>0.96551724137931039</v>
          </cell>
          <cell r="AE1051" t="str">
            <v>Высокий</v>
          </cell>
        </row>
        <row r="1052">
          <cell r="D1052">
            <v>666049</v>
          </cell>
          <cell r="E1052"/>
          <cell r="F1052"/>
          <cell r="G1052"/>
          <cell r="H1052"/>
          <cell r="I1052"/>
          <cell r="J1052"/>
          <cell r="K1052"/>
          <cell r="L1052"/>
          <cell r="M1052"/>
          <cell r="N1052"/>
          <cell r="O1052"/>
          <cell r="P1052"/>
          <cell r="Q1052"/>
          <cell r="R1052"/>
          <cell r="S1052"/>
          <cell r="T1052"/>
          <cell r="U1052"/>
          <cell r="V1052"/>
          <cell r="W1052"/>
          <cell r="X1052"/>
          <cell r="Y1052">
            <v>3</v>
          </cell>
          <cell r="Z1052" t="str">
            <v>-</v>
          </cell>
          <cell r="AA1052">
            <v>0</v>
          </cell>
          <cell r="AB1052">
            <v>0</v>
          </cell>
          <cell r="AC1052">
            <v>0</v>
          </cell>
          <cell r="AD1052">
            <v>1</v>
          </cell>
          <cell r="AE1052" t="str">
            <v>Высокий</v>
          </cell>
        </row>
        <row r="1053">
          <cell r="D1053">
            <v>666135</v>
          </cell>
          <cell r="E1053"/>
          <cell r="F1053"/>
          <cell r="G1053"/>
          <cell r="H1053"/>
          <cell r="I1053"/>
          <cell r="J1053"/>
          <cell r="K1053"/>
          <cell r="L1053"/>
          <cell r="M1053"/>
          <cell r="N1053"/>
          <cell r="O1053"/>
          <cell r="P1053"/>
          <cell r="Q1053"/>
          <cell r="R1053"/>
          <cell r="S1053"/>
          <cell r="T1053"/>
          <cell r="U1053"/>
          <cell r="V1053"/>
          <cell r="W1053"/>
          <cell r="X1053"/>
          <cell r="Y1053">
            <v>20</v>
          </cell>
          <cell r="Z1053">
            <v>0</v>
          </cell>
          <cell r="AA1053">
            <v>0</v>
          </cell>
          <cell r="AB1053">
            <v>0</v>
          </cell>
          <cell r="AC1053">
            <v>0</v>
          </cell>
          <cell r="AD1053">
            <v>1</v>
          </cell>
          <cell r="AE1053" t="str">
            <v>Высокий</v>
          </cell>
        </row>
        <row r="1054">
          <cell r="D1054">
            <v>666136</v>
          </cell>
          <cell r="E1054"/>
          <cell r="F1054"/>
          <cell r="G1054"/>
          <cell r="H1054"/>
          <cell r="I1054"/>
          <cell r="J1054"/>
          <cell r="K1054"/>
          <cell r="L1054"/>
          <cell r="M1054"/>
          <cell r="N1054"/>
          <cell r="O1054"/>
          <cell r="P1054"/>
          <cell r="Q1054"/>
          <cell r="R1054"/>
          <cell r="S1054"/>
          <cell r="T1054"/>
          <cell r="U1054"/>
          <cell r="V1054"/>
          <cell r="W1054"/>
          <cell r="X1054"/>
          <cell r="Y1054">
            <v>29</v>
          </cell>
          <cell r="Z1054">
            <v>26</v>
          </cell>
          <cell r="AA1054">
            <v>0</v>
          </cell>
          <cell r="AB1054">
            <v>0</v>
          </cell>
          <cell r="AC1054">
            <v>26</v>
          </cell>
          <cell r="AD1054">
            <v>0.10344827586206895</v>
          </cell>
          <cell r="AE1054" t="str">
            <v>Низкий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"/>
  <sheetViews>
    <sheetView tabSelected="1" workbookViewId="0">
      <selection sqref="A1:AN1"/>
    </sheetView>
  </sheetViews>
  <sheetFormatPr defaultRowHeight="15" x14ac:dyDescent="0.25"/>
  <cols>
    <col min="1" max="1" width="17.85546875" bestFit="1" customWidth="1"/>
    <col min="2" max="2" width="15.7109375" bestFit="1" customWidth="1"/>
    <col min="3" max="3" width="12.42578125" bestFit="1" customWidth="1"/>
    <col min="4" max="4" width="11.42578125" bestFit="1" customWidth="1"/>
    <col min="5" max="5" width="48.85546875" bestFit="1" customWidth="1"/>
    <col min="6" max="6" width="68" customWidth="1"/>
    <col min="7" max="7" width="12.85546875" bestFit="1" customWidth="1"/>
    <col min="8" max="9" width="14.42578125" bestFit="1" customWidth="1"/>
    <col min="10" max="10" width="20.7109375" bestFit="1" customWidth="1"/>
    <col min="11" max="11" width="13.140625" bestFit="1" customWidth="1"/>
    <col min="12" max="12" width="18.85546875" bestFit="1" customWidth="1"/>
    <col min="13" max="13" width="12.85546875" bestFit="1" customWidth="1"/>
    <col min="14" max="16" width="14.42578125" bestFit="1" customWidth="1"/>
    <col min="17" max="17" width="20.7109375" bestFit="1" customWidth="1"/>
    <col min="18" max="18" width="13.140625" bestFit="1" customWidth="1"/>
    <col min="19" max="19" width="18.85546875" bestFit="1" customWidth="1"/>
    <col min="20" max="20" width="12.85546875" bestFit="1" customWidth="1"/>
    <col min="21" max="23" width="14.42578125" bestFit="1" customWidth="1"/>
    <col min="24" max="24" width="20.7109375" bestFit="1" customWidth="1"/>
    <col min="25" max="25" width="13.140625" bestFit="1" customWidth="1"/>
    <col min="26" max="26" width="18.85546875" bestFit="1" customWidth="1"/>
    <col min="27" max="27" width="12.85546875" bestFit="1" customWidth="1"/>
    <col min="28" max="30" width="14.42578125" bestFit="1" customWidth="1"/>
    <col min="31" max="31" width="20.7109375" bestFit="1" customWidth="1"/>
    <col min="32" max="32" width="13.140625" bestFit="1" customWidth="1"/>
    <col min="33" max="33" width="18.85546875" bestFit="1" customWidth="1"/>
    <col min="34" max="34" width="12.85546875" bestFit="1" customWidth="1"/>
    <col min="35" max="37" width="14.42578125" bestFit="1" customWidth="1"/>
    <col min="38" max="38" width="20.7109375" bestFit="1" customWidth="1"/>
    <col min="39" max="39" width="13.140625" bestFit="1" customWidth="1"/>
    <col min="40" max="40" width="18.85546875" bestFit="1" customWidth="1"/>
  </cols>
  <sheetData>
    <row r="1" spans="1:40" x14ac:dyDescent="0.25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</row>
    <row r="2" spans="1:40" x14ac:dyDescent="0.25">
      <c r="A2" s="3" t="s">
        <v>40</v>
      </c>
      <c r="B2" s="3">
        <v>663026</v>
      </c>
      <c r="C2" s="3">
        <v>20115</v>
      </c>
      <c r="D2" s="3">
        <v>2</v>
      </c>
      <c r="E2" s="4" t="s">
        <v>41</v>
      </c>
      <c r="F2" s="4" t="s">
        <v>42</v>
      </c>
      <c r="G2" s="3">
        <f>VLOOKUP(B2,'[1]Итоговый протокол по ОО'!D$3:AE$1054,2,0)</f>
        <v>29</v>
      </c>
      <c r="H2" s="3">
        <f>VLOOKUP(B2,'[1]Итоговый протокол по ОО'!D$3:AE$1054,3,0)</f>
        <v>0</v>
      </c>
      <c r="I2" s="3">
        <f>VLOOKUP(B2,'[1]Итоговый протокол по ОО'!D$3:AE$1054,4,0)</f>
        <v>2</v>
      </c>
      <c r="J2" s="3">
        <f>VLOOKUP(B2,'[1]Итоговый протокол по ОО'!D$3:AE$1054,5,0)</f>
        <v>2</v>
      </c>
      <c r="K2" s="5">
        <f>VLOOKUP(B2,'[1]Итоговый протокол по ОО'!D$3:AE$1054,6,0)</f>
        <v>0.93103448275862066</v>
      </c>
      <c r="L2" s="3" t="str">
        <f>VLOOKUP(B2,'[1]Итоговый протокол по ОО'!D$3:AE$1054,7,0)</f>
        <v>Высокий</v>
      </c>
      <c r="M2" s="3">
        <f>VLOOKUP(B2,'[1]Итоговый протокол по ОО'!D$3:AE$1054,8,0)</f>
        <v>30</v>
      </c>
      <c r="N2" s="3">
        <f>VLOOKUP(B2,'[1]Итоговый протокол по ОО'!D$3:AE$1054,9,0)</f>
        <v>0</v>
      </c>
      <c r="O2" s="3">
        <f>VLOOKUP(B2,'[1]Итоговый протокол по ОО'!D$3:AE$1054,10,0)</f>
        <v>3</v>
      </c>
      <c r="P2" s="3">
        <f>VLOOKUP(B2,'[1]Итоговый протокол по ОО'!D$3:AE$1054,11,0)</f>
        <v>0</v>
      </c>
      <c r="Q2" s="3">
        <f>VLOOKUP(B2,'[1]Итоговый протокол по ОО'!D$3:AE$1054,12,0)</f>
        <v>3</v>
      </c>
      <c r="R2" s="5">
        <f>VLOOKUP(B2,'[1]Итоговый протокол по ОО'!D$3:AE$1054,13,0)</f>
        <v>0.9</v>
      </c>
      <c r="S2" s="3" t="str">
        <f>VLOOKUP(B2,'[1]Итоговый протокол по ОО'!D$3:AE$1054,14,0)</f>
        <v>Высокий</v>
      </c>
      <c r="T2" s="3">
        <f>VLOOKUP(B2,'[1]Итоговый протокол по ОО'!D$3:AE$1054,15,0)</f>
        <v>22</v>
      </c>
      <c r="U2" s="3">
        <f>VLOOKUP(B2,'[1]Итоговый протокол по ОО'!D$3:AE$1054,16,0)</f>
        <v>0</v>
      </c>
      <c r="V2" s="3">
        <f>VLOOKUP(B2,'[1]Итоговый протокол по ОО'!D$3:AE$1054,17,0)</f>
        <v>2</v>
      </c>
      <c r="W2" s="3">
        <f>VLOOKUP(B2,'[1]Итоговый протокол по ОО'!D$3:AE$1054,18,0)</f>
        <v>0</v>
      </c>
      <c r="X2" s="3">
        <f>VLOOKUP(B2,'[1]Итоговый протокол по ОО'!D$3:AE$1054,19,0)</f>
        <v>2</v>
      </c>
      <c r="Y2" s="5">
        <f>VLOOKUP(B2,'[1]Итоговый протокол по ОО'!D$3:AE$1054,20,0)</f>
        <v>0.90909090909090906</v>
      </c>
      <c r="Z2" s="3" t="str">
        <f>VLOOKUP(B2,'[1]Итоговый протокол по ОО'!D$3:AE$1054,21,0)</f>
        <v>Высокий</v>
      </c>
      <c r="AA2" s="3">
        <f>VLOOKUP(B2,'[1]Итоговый протокол по ОО'!D$3:AE$1054,22,0)</f>
        <v>21</v>
      </c>
      <c r="AB2" s="3">
        <f>VLOOKUP(B2,'[1]Итоговый протокол по ОО'!D$3:AE$1054,23,0)</f>
        <v>0</v>
      </c>
      <c r="AC2" s="3">
        <f>VLOOKUP(B2,'[1]Итоговый протокол по ОО'!D$3:AE$1054,24,0)</f>
        <v>5</v>
      </c>
      <c r="AD2" s="3">
        <f>VLOOKUP(B2,'[1]Итоговый протокол по ОО'!D$3:AE$1054,25,0)</f>
        <v>0</v>
      </c>
      <c r="AE2" s="3">
        <f>VLOOKUP(B2,'[1]Итоговый протокол по ОО'!D$3:AE$1054,26,0)</f>
        <v>5</v>
      </c>
      <c r="AF2" s="5">
        <f>VLOOKUP(B2,'[1]Итоговый протокол по ОО'!D$3:AE$1054,27,0)</f>
        <v>0.76190476190476186</v>
      </c>
      <c r="AG2" s="3" t="str">
        <f>VLOOKUP(B2,'[1]Итоговый протокол по ОО'!D$3:AE$1054,28,0)</f>
        <v>Высокий</v>
      </c>
      <c r="AH2" s="3">
        <v>19</v>
      </c>
      <c r="AI2" s="3">
        <v>0</v>
      </c>
      <c r="AJ2" s="3">
        <v>5</v>
      </c>
      <c r="AK2" s="3">
        <v>0</v>
      </c>
      <c r="AL2" s="3">
        <v>5</v>
      </c>
      <c r="AM2" s="5">
        <v>0.73684210526315796</v>
      </c>
      <c r="AN2" s="3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Литвинчук Валерий Геннадьевич</dc:creator>
  <cp:lastModifiedBy>Литвинчук Валерий Геннадьевич</cp:lastModifiedBy>
  <dcterms:created xsi:type="dcterms:W3CDTF">2025-01-28T05:50:18Z</dcterms:created>
  <dcterms:modified xsi:type="dcterms:W3CDTF">2025-01-28T05:50:19Z</dcterms:modified>
</cp:coreProperties>
</file>